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4345" windowHeight="12105"/>
  </bookViews>
  <sheets>
    <sheet name="Sheet1" sheetId="2" r:id="rId1"/>
  </sheets>
  <calcPr calcId="144525"/>
</workbook>
</file>

<file path=xl/sharedStrings.xml><?xml version="1.0" encoding="utf-8"?>
<sst xmlns="http://schemas.openxmlformats.org/spreadsheetml/2006/main" count="111" uniqueCount="73">
  <si>
    <t>新兴镇2026年度家庭经营性纯收入达4000以上相对稳定脱贫户（监测户）产业扶贫专项奖励申请汇总表（第一批）</t>
  </si>
  <si>
    <t>序号</t>
  </si>
  <si>
    <t>镇</t>
  </si>
  <si>
    <t>村</t>
  </si>
  <si>
    <t>户主姓名</t>
  </si>
  <si>
    <t>户主证件号码</t>
  </si>
  <si>
    <t>社保卡账号</t>
  </si>
  <si>
    <t>生产经营性收入</t>
  </si>
  <si>
    <t>生产经营性支出</t>
  </si>
  <si>
    <t>生产经营性纯收入</t>
  </si>
  <si>
    <t>户属性</t>
  </si>
  <si>
    <t>申请奖励性补贴（元）</t>
  </si>
  <si>
    <t>备注</t>
  </si>
  <si>
    <t>新兴镇</t>
  </si>
  <si>
    <t>博文村</t>
  </si>
  <si>
    <t>岑积贵</t>
  </si>
  <si>
    <t>460026********241X</t>
  </si>
  <si>
    <t>621458********98613</t>
  </si>
  <si>
    <t>监测户</t>
  </si>
  <si>
    <t>叶绵慧</t>
  </si>
  <si>
    <t>460025********0685</t>
  </si>
  <si>
    <t>621458********73934</t>
  </si>
  <si>
    <t>符燕</t>
  </si>
  <si>
    <t>460026********0346</t>
  </si>
  <si>
    <t>621458********43851</t>
  </si>
  <si>
    <t>蕴沃村</t>
  </si>
  <si>
    <t>曾繁运</t>
  </si>
  <si>
    <t>460026********2433</t>
  </si>
  <si>
    <t>621458********40255</t>
  </si>
  <si>
    <t>符永运</t>
  </si>
  <si>
    <t>460026********241x</t>
  </si>
  <si>
    <t>621458********01527</t>
  </si>
  <si>
    <t>王宗朝</t>
  </si>
  <si>
    <t>460026********2417</t>
  </si>
  <si>
    <t>621458********33552</t>
  </si>
  <si>
    <t>曾繁煌</t>
  </si>
  <si>
    <t>460026********2436</t>
  </si>
  <si>
    <t>621458********1478</t>
  </si>
  <si>
    <t>下屯寸</t>
  </si>
  <si>
    <t>张钟成</t>
  </si>
  <si>
    <t>460026********2454</t>
  </si>
  <si>
    <t>621458********84803</t>
  </si>
  <si>
    <t>下屯村</t>
  </si>
  <si>
    <t>张映武</t>
  </si>
  <si>
    <t>460026********2418</t>
  </si>
  <si>
    <t>621458********76346</t>
  </si>
  <si>
    <t>土锡村</t>
  </si>
  <si>
    <t>梁定弟</t>
  </si>
  <si>
    <t>460026********2437</t>
  </si>
  <si>
    <t>621458********66033</t>
  </si>
  <si>
    <t>突发严重困难户</t>
  </si>
  <si>
    <t>沙田村</t>
  </si>
  <si>
    <t>邓美全</t>
  </si>
  <si>
    <t>621458********06051</t>
  </si>
  <si>
    <t>新北村</t>
  </si>
  <si>
    <t>吴坤召</t>
  </si>
  <si>
    <t>460026********2414</t>
  </si>
  <si>
    <t>621458********63781</t>
  </si>
  <si>
    <t>百家村</t>
  </si>
  <si>
    <t>王兆燕</t>
  </si>
  <si>
    <t>460026********2427</t>
  </si>
  <si>
    <t>621458********07380</t>
  </si>
  <si>
    <t>下园村委会</t>
  </si>
  <si>
    <t>王丁荣</t>
  </si>
  <si>
    <t>621458********73988</t>
  </si>
  <si>
    <t>监测户（突发严重困难户）</t>
  </si>
  <si>
    <t>张昌忠</t>
  </si>
  <si>
    <t>460026********2415</t>
  </si>
  <si>
    <t>621458********88652</t>
  </si>
  <si>
    <t>陈环</t>
  </si>
  <si>
    <t>621458********72188</t>
  </si>
  <si>
    <t>合计</t>
  </si>
  <si>
    <t>单位负责人：                            部门主管：                                经办人：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</si>
</sst>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7">
    <font>
      <sz val="11"/>
      <color theme="1"/>
      <name val="宋体"/>
      <charset val="134"/>
      <scheme val="minor"/>
    </font>
    <font>
      <sz val="11"/>
      <name val="宋体"/>
      <charset val="134"/>
    </font>
    <font>
      <b/>
      <sz val="18"/>
      <name val="方正小标宋_GBK"/>
      <charset val="134"/>
    </font>
    <font>
      <sz val="14"/>
      <name val="黑体"/>
      <charset val="134"/>
    </font>
    <font>
      <b/>
      <sz val="11"/>
      <name val="宋体"/>
      <charset val="134"/>
    </font>
    <font>
      <sz val="16"/>
      <name val="宋体"/>
      <charset val="134"/>
    </font>
    <font>
      <b/>
      <sz val="14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sz val="12"/>
      <name val="宋体"/>
      <charset val="134"/>
    </font>
    <font>
      <sz val="11"/>
      <color rgb="FF9C65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0" fontId="16" fillId="14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19" borderId="4" applyNumberFormat="0" applyFont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2" fillId="0" borderId="0"/>
    <xf numFmtId="0" fontId="24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1" fillId="33" borderId="0" applyNumberFormat="0" applyBorder="0" applyAlignment="0" applyProtection="0">
      <alignment vertical="center"/>
    </xf>
    <xf numFmtId="0" fontId="17" fillId="0" borderId="7" applyNumberFormat="0" applyFill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26" fillId="9" borderId="9" applyNumberFormat="0" applyAlignment="0" applyProtection="0">
      <alignment vertical="center"/>
    </xf>
    <xf numFmtId="0" fontId="13" fillId="9" borderId="2" applyNumberFormat="0" applyAlignment="0" applyProtection="0">
      <alignment vertical="center"/>
    </xf>
    <xf numFmtId="0" fontId="18" fillId="23" borderId="5" applyNumberFormat="0" applyAlignment="0" applyProtection="0">
      <alignment vertical="center"/>
    </xf>
    <xf numFmtId="0" fontId="9" fillId="22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1" fillId="0" borderId="6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9" fillId="26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9" fillId="28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9" fillId="25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9" fillId="2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9" fillId="20" borderId="0" applyNumberFormat="0" applyBorder="0" applyAlignment="0" applyProtection="0">
      <alignment vertical="center"/>
    </xf>
    <xf numFmtId="0" fontId="11" fillId="27" borderId="0" applyNumberFormat="0" applyBorder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9" fillId="15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2" borderId="0" xfId="0" applyFont="1" applyFill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6" fillId="0" borderId="0" xfId="0" applyFont="1" applyFill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</cellXfs>
  <cellStyles count="50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常规 12" xfId="18"/>
    <cellStyle name="解释性文本" xfId="19" builtinId="53"/>
    <cellStyle name="标题 1" xfId="20" builtinId="16"/>
    <cellStyle name="标题 2" xfId="21" builtinId="17"/>
    <cellStyle name="60% - 强调文字颜色 1" xfId="22" builtinId="32"/>
    <cellStyle name="标题 3" xfId="23" builtinId="18"/>
    <cellStyle name="60% - 强调文字颜色 4" xfId="24" builtinId="44"/>
    <cellStyle name="输出" xfId="25" builtinId="21"/>
    <cellStyle name="计算" xfId="26" builtinId="22"/>
    <cellStyle name="检查单元格" xfId="27" builtinId="23"/>
    <cellStyle name="20% - 强调文字颜色 6" xfId="28" builtinId="50"/>
    <cellStyle name="强调文字颜色 2" xfId="29" builtinId="33"/>
    <cellStyle name="链接单元格" xfId="30" builtinId="24"/>
    <cellStyle name="汇总" xfId="31" builtinId="25"/>
    <cellStyle name="好" xfId="32" builtinId="26"/>
    <cellStyle name="适中" xfId="33" builtinId="28"/>
    <cellStyle name="20% - 强调文字颜色 5" xfId="34" builtinId="46"/>
    <cellStyle name="强调文字颜色 1" xfId="35" builtinId="29"/>
    <cellStyle name="20% - 强调文字颜色 1" xfId="36" builtinId="30"/>
    <cellStyle name="40% - 强调文字颜色 1" xfId="37" builtinId="31"/>
    <cellStyle name="20% - 强调文字颜色 2" xfId="38" builtinId="34"/>
    <cellStyle name="40% - 强调文字颜色 2" xfId="39" builtinId="35"/>
    <cellStyle name="强调文字颜色 3" xfId="40" builtinId="37"/>
    <cellStyle name="强调文字颜色 4" xfId="41" builtinId="41"/>
    <cellStyle name="20% - 强调文字颜色 4" xfId="42" builtinId="42"/>
    <cellStyle name="40% - 强调文字颜色 4" xfId="43" builtinId="43"/>
    <cellStyle name="强调文字颜色 5" xfId="44" builtinId="45"/>
    <cellStyle name="40% - 强调文字颜色 5" xfId="45" builtinId="47"/>
    <cellStyle name="60% - 强调文字颜色 5" xfId="46" builtinId="48"/>
    <cellStyle name="强调文字颜色 6" xfId="47" builtinId="49"/>
    <cellStyle name="40% - 强调文字颜色 6" xfId="48" builtinId="51"/>
    <cellStyle name="60% - 强调文字颜色 6" xfId="49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20"/>
  <sheetViews>
    <sheetView tabSelected="1" zoomScale="85" zoomScaleNormal="85" workbookViewId="0">
      <selection activeCell="A1" sqref="A1:L1"/>
    </sheetView>
  </sheetViews>
  <sheetFormatPr defaultColWidth="9" defaultRowHeight="13.5"/>
  <cols>
    <col min="1" max="1" width="6.63333333333333" style="1" customWidth="1"/>
    <col min="2" max="2" width="9.25" style="1" customWidth="1"/>
    <col min="3" max="3" width="11.6166666666667" style="1" customWidth="1"/>
    <col min="4" max="4" width="11.8833333333333" style="1" customWidth="1"/>
    <col min="5" max="5" width="30.8916666666667" style="1" customWidth="1"/>
    <col min="6" max="8" width="30.6666666666667" style="1" customWidth="1"/>
    <col min="9" max="9" width="13.8833333333333" style="1" customWidth="1"/>
    <col min="10" max="10" width="13.75" style="1" customWidth="1"/>
    <col min="11" max="11" width="13.8833333333333" style="1" customWidth="1"/>
    <col min="12" max="12" width="22.5" style="1" customWidth="1"/>
  </cols>
  <sheetData>
    <row r="1" s="1" customFormat="1" ht="51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37.5" spans="1:12">
      <c r="A2" s="3" t="s">
        <v>1</v>
      </c>
      <c r="B2" s="3" t="s">
        <v>2</v>
      </c>
      <c r="C2" s="3" t="s">
        <v>3</v>
      </c>
      <c r="D2" s="3" t="s">
        <v>4</v>
      </c>
      <c r="E2" s="3" t="s">
        <v>5</v>
      </c>
      <c r="F2" s="3" t="s">
        <v>6</v>
      </c>
      <c r="G2" s="4" t="s">
        <v>7</v>
      </c>
      <c r="H2" s="4" t="s">
        <v>8</v>
      </c>
      <c r="I2" s="4" t="s">
        <v>9</v>
      </c>
      <c r="J2" s="4" t="s">
        <v>10</v>
      </c>
      <c r="K2" s="4" t="s">
        <v>11</v>
      </c>
      <c r="L2" s="4" t="s">
        <v>12</v>
      </c>
    </row>
    <row r="3" s="1" customFormat="1" ht="37" customHeight="1" spans="1:12">
      <c r="A3" s="5">
        <v>1</v>
      </c>
      <c r="B3" s="6" t="s">
        <v>13</v>
      </c>
      <c r="C3" s="7" t="s">
        <v>14</v>
      </c>
      <c r="D3" s="7" t="s">
        <v>15</v>
      </c>
      <c r="E3" s="7" t="s">
        <v>16</v>
      </c>
      <c r="F3" s="7" t="s">
        <v>17</v>
      </c>
      <c r="G3" s="7">
        <v>4500</v>
      </c>
      <c r="H3" s="7">
        <v>200</v>
      </c>
      <c r="I3" s="7">
        <v>4300</v>
      </c>
      <c r="J3" s="6" t="s">
        <v>18</v>
      </c>
      <c r="K3" s="6">
        <v>1000</v>
      </c>
      <c r="L3" s="6"/>
    </row>
    <row r="4" s="1" customFormat="1" ht="37" customHeight="1" spans="1:12">
      <c r="A4" s="5">
        <v>2</v>
      </c>
      <c r="B4" s="6" t="s">
        <v>13</v>
      </c>
      <c r="C4" s="7" t="s">
        <v>14</v>
      </c>
      <c r="D4" s="7" t="s">
        <v>19</v>
      </c>
      <c r="E4" s="7" t="s">
        <v>20</v>
      </c>
      <c r="F4" s="7" t="s">
        <v>21</v>
      </c>
      <c r="G4" s="7">
        <v>4680</v>
      </c>
      <c r="H4" s="7">
        <v>500</v>
      </c>
      <c r="I4" s="7">
        <v>4180</v>
      </c>
      <c r="J4" s="6" t="s">
        <v>18</v>
      </c>
      <c r="K4" s="6">
        <v>1000</v>
      </c>
      <c r="L4" s="6"/>
    </row>
    <row r="5" s="1" customFormat="1" ht="37" customHeight="1" spans="1:12">
      <c r="A5" s="5">
        <v>3</v>
      </c>
      <c r="B5" s="6" t="s">
        <v>13</v>
      </c>
      <c r="C5" s="7" t="s">
        <v>14</v>
      </c>
      <c r="D5" s="7" t="s">
        <v>22</v>
      </c>
      <c r="E5" s="7" t="s">
        <v>23</v>
      </c>
      <c r="F5" s="7" t="s">
        <v>24</v>
      </c>
      <c r="G5" s="7">
        <v>18000</v>
      </c>
      <c r="H5" s="7">
        <v>4100</v>
      </c>
      <c r="I5" s="7">
        <v>13900</v>
      </c>
      <c r="J5" s="6" t="s">
        <v>18</v>
      </c>
      <c r="K5" s="6">
        <v>3000</v>
      </c>
      <c r="L5" s="6"/>
    </row>
    <row r="6" s="1" customFormat="1" ht="37" customHeight="1" spans="1:12">
      <c r="A6" s="5">
        <v>4</v>
      </c>
      <c r="B6" s="6" t="s">
        <v>13</v>
      </c>
      <c r="C6" s="7" t="s">
        <v>25</v>
      </c>
      <c r="D6" s="7" t="s">
        <v>26</v>
      </c>
      <c r="E6" s="7" t="s">
        <v>27</v>
      </c>
      <c r="F6" s="7" t="s">
        <v>28</v>
      </c>
      <c r="G6" s="7">
        <v>6000</v>
      </c>
      <c r="H6" s="7">
        <v>500</v>
      </c>
      <c r="I6" s="7">
        <v>5500</v>
      </c>
      <c r="J6" s="6" t="s">
        <v>18</v>
      </c>
      <c r="K6" s="6">
        <v>1000</v>
      </c>
      <c r="L6" s="6"/>
    </row>
    <row r="7" s="1" customFormat="1" ht="37" customHeight="1" spans="1:12">
      <c r="A7" s="5">
        <v>5</v>
      </c>
      <c r="B7" s="6" t="s">
        <v>13</v>
      </c>
      <c r="C7" s="7" t="s">
        <v>25</v>
      </c>
      <c r="D7" s="7" t="s">
        <v>29</v>
      </c>
      <c r="E7" s="7" t="s">
        <v>30</v>
      </c>
      <c r="F7" s="7" t="s">
        <v>31</v>
      </c>
      <c r="G7" s="7">
        <v>4000</v>
      </c>
      <c r="H7" s="7">
        <v>0</v>
      </c>
      <c r="I7" s="7">
        <v>4000</v>
      </c>
      <c r="J7" s="6" t="s">
        <v>18</v>
      </c>
      <c r="K7" s="6">
        <v>1000</v>
      </c>
      <c r="L7" s="6"/>
    </row>
    <row r="8" s="1" customFormat="1" ht="37" customHeight="1" spans="1:12">
      <c r="A8" s="5">
        <v>6</v>
      </c>
      <c r="B8" s="6" t="s">
        <v>13</v>
      </c>
      <c r="C8" s="7" t="s">
        <v>25</v>
      </c>
      <c r="D8" s="7" t="s">
        <v>32</v>
      </c>
      <c r="E8" s="7" t="s">
        <v>33</v>
      </c>
      <c r="F8" s="7" t="s">
        <v>34</v>
      </c>
      <c r="G8" s="7">
        <v>23000</v>
      </c>
      <c r="H8" s="7">
        <v>1000</v>
      </c>
      <c r="I8" s="7">
        <v>22000</v>
      </c>
      <c r="J8" s="6" t="s">
        <v>18</v>
      </c>
      <c r="K8" s="6">
        <v>3000</v>
      </c>
      <c r="L8" s="6"/>
    </row>
    <row r="9" s="1" customFormat="1" ht="37" customHeight="1" spans="1:12">
      <c r="A9" s="5">
        <v>7</v>
      </c>
      <c r="B9" s="6" t="s">
        <v>13</v>
      </c>
      <c r="C9" s="7" t="s">
        <v>25</v>
      </c>
      <c r="D9" s="7" t="s">
        <v>35</v>
      </c>
      <c r="E9" s="7" t="s">
        <v>36</v>
      </c>
      <c r="F9" s="7" t="s">
        <v>37</v>
      </c>
      <c r="G9" s="7">
        <v>4500</v>
      </c>
      <c r="H9" s="7">
        <v>500</v>
      </c>
      <c r="I9" s="7">
        <v>4000</v>
      </c>
      <c r="J9" s="6" t="s">
        <v>18</v>
      </c>
      <c r="K9" s="6">
        <v>1000</v>
      </c>
      <c r="L9" s="6"/>
    </row>
    <row r="10" s="1" customFormat="1" ht="37" customHeight="1" spans="1:12">
      <c r="A10" s="5">
        <v>8</v>
      </c>
      <c r="B10" s="6" t="s">
        <v>13</v>
      </c>
      <c r="C10" s="7" t="s">
        <v>38</v>
      </c>
      <c r="D10" s="7" t="s">
        <v>39</v>
      </c>
      <c r="E10" s="7" t="s">
        <v>40</v>
      </c>
      <c r="F10" s="7" t="s">
        <v>41</v>
      </c>
      <c r="G10" s="7">
        <v>17000</v>
      </c>
      <c r="H10" s="7">
        <v>2000</v>
      </c>
      <c r="I10" s="7">
        <v>15000</v>
      </c>
      <c r="J10" s="6" t="s">
        <v>18</v>
      </c>
      <c r="K10" s="6">
        <v>3000</v>
      </c>
      <c r="L10" s="6"/>
    </row>
    <row r="11" s="1" customFormat="1" ht="37" customHeight="1" spans="1:12">
      <c r="A11" s="5">
        <v>9</v>
      </c>
      <c r="B11" s="6" t="s">
        <v>13</v>
      </c>
      <c r="C11" s="7" t="s">
        <v>42</v>
      </c>
      <c r="D11" s="7" t="s">
        <v>43</v>
      </c>
      <c r="E11" s="7" t="s">
        <v>44</v>
      </c>
      <c r="F11" s="7" t="s">
        <v>45</v>
      </c>
      <c r="G11" s="7">
        <v>16000</v>
      </c>
      <c r="H11" s="7">
        <v>1500</v>
      </c>
      <c r="I11" s="7">
        <v>14500</v>
      </c>
      <c r="J11" s="6" t="s">
        <v>18</v>
      </c>
      <c r="K11" s="6">
        <v>3000</v>
      </c>
      <c r="L11" s="6"/>
    </row>
    <row r="12" s="1" customFormat="1" ht="37" customHeight="1" spans="1:12">
      <c r="A12" s="5">
        <v>10</v>
      </c>
      <c r="B12" s="6" t="s">
        <v>13</v>
      </c>
      <c r="C12" s="7" t="s">
        <v>46</v>
      </c>
      <c r="D12" s="7" t="s">
        <v>47</v>
      </c>
      <c r="E12" s="7" t="s">
        <v>48</v>
      </c>
      <c r="F12" s="7" t="s">
        <v>49</v>
      </c>
      <c r="G12" s="7">
        <v>5000</v>
      </c>
      <c r="H12" s="7">
        <v>0</v>
      </c>
      <c r="I12" s="7">
        <v>5000</v>
      </c>
      <c r="J12" s="6" t="s">
        <v>50</v>
      </c>
      <c r="K12" s="6">
        <v>1000</v>
      </c>
      <c r="L12" s="5"/>
    </row>
    <row r="13" s="1" customFormat="1" ht="37" customHeight="1" spans="1:12">
      <c r="A13" s="5">
        <v>11</v>
      </c>
      <c r="B13" s="6" t="s">
        <v>13</v>
      </c>
      <c r="C13" s="7" t="s">
        <v>51</v>
      </c>
      <c r="D13" s="7" t="s">
        <v>52</v>
      </c>
      <c r="E13" s="7" t="s">
        <v>44</v>
      </c>
      <c r="F13" s="7" t="s">
        <v>53</v>
      </c>
      <c r="G13" s="7">
        <v>13000</v>
      </c>
      <c r="H13" s="7">
        <v>1000</v>
      </c>
      <c r="I13" s="7">
        <v>12000</v>
      </c>
      <c r="J13" s="6" t="s">
        <v>18</v>
      </c>
      <c r="K13" s="6">
        <v>3000</v>
      </c>
      <c r="L13" s="6"/>
    </row>
    <row r="14" s="1" customFormat="1" ht="37" customHeight="1" spans="1:12">
      <c r="A14" s="5">
        <v>12</v>
      </c>
      <c r="B14" s="6" t="s">
        <v>13</v>
      </c>
      <c r="C14" s="7" t="s">
        <v>54</v>
      </c>
      <c r="D14" s="7" t="s">
        <v>55</v>
      </c>
      <c r="E14" s="7" t="s">
        <v>56</v>
      </c>
      <c r="F14" s="7" t="s">
        <v>57</v>
      </c>
      <c r="G14" s="7">
        <v>13500</v>
      </c>
      <c r="H14" s="7">
        <v>1350</v>
      </c>
      <c r="I14" s="7">
        <v>12150</v>
      </c>
      <c r="J14" s="6" t="s">
        <v>18</v>
      </c>
      <c r="K14" s="6">
        <v>3000</v>
      </c>
      <c r="L14" s="5"/>
    </row>
    <row r="15" s="1" customFormat="1" ht="37" customHeight="1" spans="1:12">
      <c r="A15" s="5">
        <v>13</v>
      </c>
      <c r="B15" s="6" t="s">
        <v>13</v>
      </c>
      <c r="C15" s="7" t="s">
        <v>58</v>
      </c>
      <c r="D15" s="7" t="s">
        <v>59</v>
      </c>
      <c r="E15" s="7" t="s">
        <v>60</v>
      </c>
      <c r="F15" s="7" t="s">
        <v>61</v>
      </c>
      <c r="G15" s="7">
        <v>28000</v>
      </c>
      <c r="H15" s="7">
        <v>5000</v>
      </c>
      <c r="I15" s="7">
        <v>23000</v>
      </c>
      <c r="J15" s="6" t="s">
        <v>18</v>
      </c>
      <c r="K15" s="6">
        <v>3000</v>
      </c>
      <c r="L15" s="5"/>
    </row>
    <row r="16" s="1" customFormat="1" ht="37" customHeight="1" spans="1:12">
      <c r="A16" s="5">
        <v>14</v>
      </c>
      <c r="B16" s="6" t="s">
        <v>13</v>
      </c>
      <c r="C16" s="7" t="s">
        <v>62</v>
      </c>
      <c r="D16" s="7" t="s">
        <v>63</v>
      </c>
      <c r="E16" s="7" t="s">
        <v>44</v>
      </c>
      <c r="F16" s="7" t="s">
        <v>64</v>
      </c>
      <c r="G16" s="7">
        <v>15500</v>
      </c>
      <c r="H16" s="7">
        <v>1200</v>
      </c>
      <c r="I16" s="7">
        <v>14300</v>
      </c>
      <c r="J16" s="10" t="s">
        <v>65</v>
      </c>
      <c r="K16" s="6">
        <v>3000</v>
      </c>
      <c r="L16" s="5"/>
    </row>
    <row r="17" s="1" customFormat="1" ht="37" customHeight="1" spans="1:12">
      <c r="A17" s="5">
        <v>15</v>
      </c>
      <c r="B17" s="6" t="s">
        <v>13</v>
      </c>
      <c r="C17" s="7" t="s">
        <v>62</v>
      </c>
      <c r="D17" s="7" t="s">
        <v>66</v>
      </c>
      <c r="E17" s="7" t="s">
        <v>67</v>
      </c>
      <c r="F17" s="7" t="s">
        <v>68</v>
      </c>
      <c r="G17" s="7">
        <v>8700</v>
      </c>
      <c r="H17" s="7">
        <v>230</v>
      </c>
      <c r="I17" s="7">
        <v>8470</v>
      </c>
      <c r="J17" s="10" t="s">
        <v>65</v>
      </c>
      <c r="K17" s="6">
        <v>2000</v>
      </c>
      <c r="L17" s="5"/>
    </row>
    <row r="18" s="1" customFormat="1" ht="37" customHeight="1" spans="1:12">
      <c r="A18" s="5">
        <v>16</v>
      </c>
      <c r="B18" s="6" t="s">
        <v>13</v>
      </c>
      <c r="C18" s="7" t="s">
        <v>62</v>
      </c>
      <c r="D18" s="7" t="s">
        <v>69</v>
      </c>
      <c r="E18" s="7" t="s">
        <v>60</v>
      </c>
      <c r="F18" s="7" t="s">
        <v>70</v>
      </c>
      <c r="G18" s="7">
        <v>4690</v>
      </c>
      <c r="H18" s="7">
        <v>420</v>
      </c>
      <c r="I18" s="7">
        <v>4270</v>
      </c>
      <c r="J18" s="10" t="s">
        <v>65</v>
      </c>
      <c r="K18" s="6">
        <v>1000</v>
      </c>
      <c r="L18" s="5"/>
    </row>
    <row r="19" s="1" customFormat="1" ht="23" customHeight="1" spans="1:12">
      <c r="A19" s="8"/>
      <c r="B19" s="8"/>
      <c r="C19" s="8"/>
      <c r="D19" s="8"/>
      <c r="E19" s="8"/>
      <c r="F19" s="8"/>
      <c r="G19" s="8"/>
      <c r="H19" s="8"/>
      <c r="I19" s="8" t="s">
        <v>71</v>
      </c>
      <c r="J19" s="8"/>
      <c r="K19" s="5">
        <f>SUM(K3:K18)</f>
        <v>33000</v>
      </c>
      <c r="L19" s="8"/>
    </row>
    <row r="20" s="1" customFormat="1" ht="18.75" spans="1:12">
      <c r="A20" s="9" t="s">
        <v>72</v>
      </c>
      <c r="B20" s="9"/>
      <c r="C20" s="9"/>
      <c r="D20" s="9"/>
      <c r="E20" s="9"/>
      <c r="F20" s="9"/>
      <c r="G20" s="9"/>
      <c r="H20" s="9"/>
      <c r="I20" s="9"/>
      <c r="J20" s="9"/>
      <c r="K20" s="9"/>
      <c r="L20" s="9"/>
    </row>
  </sheetData>
  <mergeCells count="1">
    <mergeCell ref="A1:L1"/>
  </mergeCells>
  <pageMargins left="0.75" right="0.75" top="1" bottom="1" header="0.5" footer="0.5"/>
  <pageSetup paperSize="9" scale="5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AAAA</cp:lastModifiedBy>
  <dcterms:created xsi:type="dcterms:W3CDTF">2022-10-20T02:57:00Z</dcterms:created>
  <dcterms:modified xsi:type="dcterms:W3CDTF">2026-04-14T07:45:13Z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2052-11.8.2.8411</vt:lpwstr>
  </property>
  <property fmtid="{D5CDD505-2E9C-101B-9397-08002B2CF9AE}" pid="3" name="ICV">
    <vt:lpwstr>54F50BF7FDB0485BB85D109E233759AE_13</vt:lpwstr>
  </property>
</Properties>
</file>