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Sheet1!$A$3:$M$43</definedName>
    <definedName name="_xlnm.Print_Titles" localSheetId="0">Sheet1!$6:$6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<sst xmlns="http://schemas.openxmlformats.org/spreadsheetml/2006/main" count="197" uniqueCount="93">
  <si>
    <t>附件1：</t>
  </si>
  <si>
    <t>2024年下半年屯昌县公开（考核）招聘事业单位工作人员面试成绩及综合成绩、入围体检情况汇总表</t>
  </si>
  <si>
    <t>序号</t>
  </si>
  <si>
    <t>姓名</t>
  </si>
  <si>
    <t>报考单位</t>
  </si>
  <si>
    <t>报考岗位</t>
  </si>
  <si>
    <t>准考证号</t>
  </si>
  <si>
    <t>考试科目</t>
  </si>
  <si>
    <t>考试类别代码</t>
  </si>
  <si>
    <t>笔试成绩</t>
  </si>
  <si>
    <t>面试成绩</t>
  </si>
  <si>
    <t>综合成绩</t>
  </si>
  <si>
    <t>综合成绩岗位排名</t>
  </si>
  <si>
    <t>入围体检情况</t>
  </si>
  <si>
    <t>备注</t>
  </si>
  <si>
    <t>范祥晔</t>
  </si>
  <si>
    <t>中共屯昌县委政策研究中心</t>
  </si>
  <si>
    <t>1001-政策研究中心（九级管理岗）</t>
  </si>
  <si>
    <t>A类</t>
  </si>
  <si>
    <t>入围体检</t>
  </si>
  <si>
    <t>麦铭辉</t>
  </si>
  <si>
    <t>张颖</t>
  </si>
  <si>
    <t>连盈琪</t>
  </si>
  <si>
    <t>胡雅妮</t>
  </si>
  <si>
    <t>朱发世</t>
  </si>
  <si>
    <t>彭必鸿</t>
  </si>
  <si>
    <t>屯昌县政府政策研究中心</t>
  </si>
  <si>
    <t>1002-理论岗（九级管理岗）</t>
  </si>
  <si>
    <t>符海影</t>
  </si>
  <si>
    <t>林秀</t>
  </si>
  <si>
    <t>面试缺考</t>
  </si>
  <si>
    <t>张璟</t>
  </si>
  <si>
    <t>屯昌县综合行政执法局</t>
  </si>
  <si>
    <t>1003-自然资源和生态环境保护行政执法大队（九级管理岗）</t>
  </si>
  <si>
    <t>罗丽雯</t>
  </si>
  <si>
    <t>林苇</t>
  </si>
  <si>
    <t>李峻</t>
  </si>
  <si>
    <t>屯昌县南坤镇农业服务中心</t>
  </si>
  <si>
    <t>1004-畜牧兽医和渔业服务岗（十二级专技）</t>
  </si>
  <si>
    <t>C类</t>
  </si>
  <si>
    <t>於雨诗</t>
  </si>
  <si>
    <t>程浩楠</t>
  </si>
  <si>
    <t>241701021520</t>
  </si>
  <si>
    <t>陈明政</t>
  </si>
  <si>
    <t>叶绵隆</t>
  </si>
  <si>
    <t>王潇仪</t>
  </si>
  <si>
    <t>241701021428</t>
  </si>
  <si>
    <t>李玉容</t>
  </si>
  <si>
    <t>屯昌县乌坡镇农业服务中心</t>
  </si>
  <si>
    <t>1005-农业经济工作站（九级管理）</t>
  </si>
  <si>
    <t>陈变</t>
  </si>
  <si>
    <t>陈益端</t>
  </si>
  <si>
    <t>傅人铭</t>
  </si>
  <si>
    <t>屯昌县新兴镇农业服务中心</t>
  </si>
  <si>
    <t>1006-农业经济工作岗（九级管理）</t>
  </si>
  <si>
    <t>钱秋波</t>
  </si>
  <si>
    <t>黄子倩</t>
  </si>
  <si>
    <t>冯颖</t>
  </si>
  <si>
    <t>1007-畜牧兽医渔业工作岗（十二级专技）</t>
  </si>
  <si>
    <t>吴小妹</t>
  </si>
  <si>
    <t>陈素贞</t>
  </si>
  <si>
    <t>陈兰</t>
  </si>
  <si>
    <t>屯昌县人民医院</t>
  </si>
  <si>
    <t>1010-内科医师（十二级专技）</t>
  </si>
  <si>
    <t>E类</t>
  </si>
  <si>
    <t>王守登</t>
  </si>
  <si>
    <t>孙中华</t>
  </si>
  <si>
    <t>张忠键</t>
  </si>
  <si>
    <t>屯昌县中医医院</t>
  </si>
  <si>
    <t>1013-肾内科医师岗1（十二级专技）</t>
  </si>
  <si>
    <t>王陆鸿</t>
  </si>
  <si>
    <t>1014-放射科医师岗1（十二级专技）</t>
  </si>
  <si>
    <t>赵永芳</t>
  </si>
  <si>
    <t>饶丽强</t>
  </si>
  <si>
    <t>朱金瑶</t>
  </si>
  <si>
    <t>屯昌县屯城镇大同中学</t>
  </si>
  <si>
    <t>1024-高中英语教师（十二级专技）</t>
  </si>
  <si>
    <t>241701031704</t>
  </si>
  <si>
    <t>D类</t>
  </si>
  <si>
    <t>吴晓娟</t>
  </si>
  <si>
    <t>1025-理论岗（九级管理岗）</t>
  </si>
  <si>
    <t>460026********2121</t>
  </si>
  <si>
    <t>考核招聘</t>
  </si>
  <si>
    <t>邢宝月</t>
  </si>
  <si>
    <t>460102********1222</t>
  </si>
  <si>
    <t>考核招聘
面试缺考</t>
  </si>
  <si>
    <t>王德勋</t>
  </si>
  <si>
    <t>1026-普外科医师岗2（七级专技）</t>
  </si>
  <si>
    <t>460026********0012</t>
  </si>
  <si>
    <t>伍人琚</t>
  </si>
  <si>
    <t>1027-肾内科医师岗2（十级专技）</t>
  </si>
  <si>
    <t>460026********0013</t>
  </si>
  <si>
    <t>备注：考核招聘岗位的考生准考证由身份证号码代替。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</si>
</sst>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2"/>
      <color theme="1"/>
      <name val="黑体"/>
      <charset val="134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85" zoomScaleNormal="85" workbookViewId="0">
      <selection activeCell="O40" sqref="O40"/>
    </sheetView>
  </sheetViews>
  <sheetFormatPr defaultColWidth="9" defaultRowHeight="13.5"/>
  <cols>
    <col min="1" max="1" width="4.40833333333333" style="3" customWidth="1"/>
    <col min="3" max="3" width="27.375" style="4" customWidth="1"/>
    <col min="4" max="4" width="27.5" style="3" customWidth="1"/>
    <col min="5" max="5" width="26.1666666666667" style="5" customWidth="1"/>
    <col min="9" max="10" width="12.2" customWidth="1"/>
    <col min="11" max="11" width="9.99166666666667" customWidth="1"/>
    <col min="12" max="12" width="10.7333333333333" customWidth="1"/>
    <col min="13" max="13" width="12.2" customWidth="1"/>
  </cols>
  <sheetData>
    <row r="1" customFormat="1" ht="51" customHeight="1" spans="1:5">
      <c r="A1" s="6" t="s">
        <v>0</v>
      </c>
      <c r="B1" s="6"/>
      <c r="C1" s="4"/>
      <c r="D1" s="3"/>
      <c r="E1" s="5"/>
    </row>
    <row r="2" customFormat="1" ht="78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36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5" t="s">
        <v>14</v>
      </c>
    </row>
    <row r="4" customFormat="1" ht="28.5" spans="1:13">
      <c r="A4" s="9">
        <v>1</v>
      </c>
      <c r="B4" s="10" t="s">
        <v>15</v>
      </c>
      <c r="C4" s="10" t="s">
        <v>16</v>
      </c>
      <c r="D4" s="9" t="s">
        <v>17</v>
      </c>
      <c r="E4" s="11">
        <v>241701010711</v>
      </c>
      <c r="F4" s="10" t="s">
        <v>18</v>
      </c>
      <c r="G4" s="10">
        <v>11</v>
      </c>
      <c r="H4" s="12">
        <v>80.53</v>
      </c>
      <c r="I4" s="12">
        <v>84.33</v>
      </c>
      <c r="J4" s="12">
        <f t="shared" ref="J4:J38" si="0">H4*60%+I4*40%</f>
        <v>82.05</v>
      </c>
      <c r="K4" s="16">
        <v>1</v>
      </c>
      <c r="L4" s="16" t="s">
        <v>19</v>
      </c>
      <c r="M4" s="10"/>
    </row>
    <row r="5" customFormat="1" ht="28.5" spans="1:13">
      <c r="A5" s="9">
        <v>2</v>
      </c>
      <c r="B5" s="10" t="s">
        <v>20</v>
      </c>
      <c r="C5" s="10" t="s">
        <v>16</v>
      </c>
      <c r="D5" s="9" t="s">
        <v>17</v>
      </c>
      <c r="E5" s="11">
        <v>241701010524</v>
      </c>
      <c r="F5" s="10" t="s">
        <v>18</v>
      </c>
      <c r="G5" s="10">
        <v>11</v>
      </c>
      <c r="H5" s="12">
        <v>76.7</v>
      </c>
      <c r="I5" s="12">
        <v>85</v>
      </c>
      <c r="J5" s="12">
        <f t="shared" si="0"/>
        <v>80.02</v>
      </c>
      <c r="K5" s="16">
        <v>2</v>
      </c>
      <c r="L5" s="16" t="s">
        <v>19</v>
      </c>
      <c r="M5" s="10"/>
    </row>
    <row r="6" s="1" customFormat="1" ht="35" customHeight="1" spans="1:13">
      <c r="A6" s="9">
        <v>3</v>
      </c>
      <c r="B6" s="10" t="s">
        <v>21</v>
      </c>
      <c r="C6" s="10" t="s">
        <v>16</v>
      </c>
      <c r="D6" s="9" t="s">
        <v>17</v>
      </c>
      <c r="E6" s="11">
        <v>241701010301</v>
      </c>
      <c r="F6" s="10" t="s">
        <v>18</v>
      </c>
      <c r="G6" s="10">
        <v>11</v>
      </c>
      <c r="H6" s="12">
        <v>78.53</v>
      </c>
      <c r="I6" s="12">
        <v>81.67</v>
      </c>
      <c r="J6" s="12">
        <f t="shared" si="0"/>
        <v>79.786</v>
      </c>
      <c r="K6" s="16">
        <v>3</v>
      </c>
      <c r="L6" s="16"/>
      <c r="M6" s="10"/>
    </row>
    <row r="7" s="2" customFormat="1" ht="36" customHeight="1" spans="1:13">
      <c r="A7" s="9">
        <v>4</v>
      </c>
      <c r="B7" s="10" t="s">
        <v>22</v>
      </c>
      <c r="C7" s="10" t="s">
        <v>16</v>
      </c>
      <c r="D7" s="9" t="s">
        <v>17</v>
      </c>
      <c r="E7" s="11">
        <v>241701010520</v>
      </c>
      <c r="F7" s="10" t="s">
        <v>18</v>
      </c>
      <c r="G7" s="10">
        <v>11</v>
      </c>
      <c r="H7" s="12">
        <v>75.5</v>
      </c>
      <c r="I7" s="12">
        <v>81.33</v>
      </c>
      <c r="J7" s="12">
        <f t="shared" si="0"/>
        <v>77.832</v>
      </c>
      <c r="K7" s="16">
        <v>4</v>
      </c>
      <c r="L7" s="16"/>
      <c r="M7" s="10"/>
    </row>
    <row r="8" s="2" customFormat="1" ht="36" customHeight="1" spans="1:13">
      <c r="A8" s="9">
        <v>5</v>
      </c>
      <c r="B8" s="10" t="s">
        <v>23</v>
      </c>
      <c r="C8" s="10" t="s">
        <v>16</v>
      </c>
      <c r="D8" s="9" t="s">
        <v>17</v>
      </c>
      <c r="E8" s="11">
        <v>241701010206</v>
      </c>
      <c r="F8" s="10" t="s">
        <v>18</v>
      </c>
      <c r="G8" s="10">
        <v>11</v>
      </c>
      <c r="H8" s="12">
        <v>73.7</v>
      </c>
      <c r="I8" s="12">
        <v>79</v>
      </c>
      <c r="J8" s="12">
        <f t="shared" si="0"/>
        <v>75.82</v>
      </c>
      <c r="K8" s="16">
        <v>5</v>
      </c>
      <c r="L8" s="16"/>
      <c r="M8" s="10"/>
    </row>
    <row r="9" s="2" customFormat="1" ht="36" customHeight="1" spans="1:13">
      <c r="A9" s="9">
        <v>6</v>
      </c>
      <c r="B9" s="10" t="s">
        <v>24</v>
      </c>
      <c r="C9" s="10" t="s">
        <v>16</v>
      </c>
      <c r="D9" s="9" t="s">
        <v>17</v>
      </c>
      <c r="E9" s="11">
        <v>241701010420</v>
      </c>
      <c r="F9" s="10" t="s">
        <v>18</v>
      </c>
      <c r="G9" s="10">
        <v>11</v>
      </c>
      <c r="H9" s="12">
        <v>72.43</v>
      </c>
      <c r="I9" s="12">
        <v>63.33</v>
      </c>
      <c r="J9" s="12">
        <f t="shared" si="0"/>
        <v>68.79</v>
      </c>
      <c r="K9" s="16">
        <v>6</v>
      </c>
      <c r="L9" s="16"/>
      <c r="M9" s="10"/>
    </row>
    <row r="10" s="2" customFormat="1" ht="36" customHeight="1" spans="1:13">
      <c r="A10" s="9">
        <v>7</v>
      </c>
      <c r="B10" s="10" t="s">
        <v>25</v>
      </c>
      <c r="C10" s="10" t="s">
        <v>26</v>
      </c>
      <c r="D10" s="9" t="s">
        <v>27</v>
      </c>
      <c r="E10" s="11">
        <v>241701011020</v>
      </c>
      <c r="F10" s="10" t="s">
        <v>18</v>
      </c>
      <c r="G10" s="10">
        <v>11</v>
      </c>
      <c r="H10" s="12">
        <v>69.63</v>
      </c>
      <c r="I10" s="12">
        <v>73</v>
      </c>
      <c r="J10" s="12">
        <f t="shared" si="0"/>
        <v>70.978</v>
      </c>
      <c r="K10" s="16">
        <v>1</v>
      </c>
      <c r="L10" s="16" t="s">
        <v>19</v>
      </c>
      <c r="M10" s="10"/>
    </row>
    <row r="11" s="2" customFormat="1" ht="36" customHeight="1" spans="1:13">
      <c r="A11" s="9">
        <v>8</v>
      </c>
      <c r="B11" s="10" t="s">
        <v>28</v>
      </c>
      <c r="C11" s="10" t="s">
        <v>26</v>
      </c>
      <c r="D11" s="9" t="s">
        <v>27</v>
      </c>
      <c r="E11" s="11">
        <v>241701010919</v>
      </c>
      <c r="F11" s="10" t="s">
        <v>18</v>
      </c>
      <c r="G11" s="10">
        <v>11</v>
      </c>
      <c r="H11" s="12">
        <v>68.73</v>
      </c>
      <c r="I11" s="12">
        <v>72</v>
      </c>
      <c r="J11" s="12">
        <f t="shared" si="0"/>
        <v>70.038</v>
      </c>
      <c r="K11" s="16">
        <v>2</v>
      </c>
      <c r="L11" s="16"/>
      <c r="M11" s="10"/>
    </row>
    <row r="12" s="2" customFormat="1" ht="36" customHeight="1" spans="1:13">
      <c r="A12" s="9">
        <v>9</v>
      </c>
      <c r="B12" s="10" t="s">
        <v>29</v>
      </c>
      <c r="C12" s="10" t="s">
        <v>26</v>
      </c>
      <c r="D12" s="9" t="s">
        <v>27</v>
      </c>
      <c r="E12" s="11">
        <v>241701010810</v>
      </c>
      <c r="F12" s="10" t="s">
        <v>18</v>
      </c>
      <c r="G12" s="10">
        <v>11</v>
      </c>
      <c r="H12" s="12">
        <v>71.1</v>
      </c>
      <c r="I12" s="12"/>
      <c r="J12" s="12">
        <f t="shared" si="0"/>
        <v>42.66</v>
      </c>
      <c r="K12" s="16">
        <v>3</v>
      </c>
      <c r="L12" s="16"/>
      <c r="M12" s="10" t="s">
        <v>30</v>
      </c>
    </row>
    <row r="13" s="2" customFormat="1" ht="36" customHeight="1" spans="1:13">
      <c r="A13" s="9">
        <v>10</v>
      </c>
      <c r="B13" s="10" t="s">
        <v>31</v>
      </c>
      <c r="C13" s="10" t="s">
        <v>32</v>
      </c>
      <c r="D13" s="9" t="s">
        <v>33</v>
      </c>
      <c r="E13" s="11">
        <v>241701011202</v>
      </c>
      <c r="F13" s="10" t="s">
        <v>18</v>
      </c>
      <c r="G13" s="10">
        <v>11</v>
      </c>
      <c r="H13" s="12">
        <v>76.73</v>
      </c>
      <c r="I13" s="12">
        <v>84.67</v>
      </c>
      <c r="J13" s="12">
        <f t="shared" si="0"/>
        <v>79.906</v>
      </c>
      <c r="K13" s="16">
        <v>1</v>
      </c>
      <c r="L13" s="16" t="s">
        <v>19</v>
      </c>
      <c r="M13" s="10"/>
    </row>
    <row r="14" s="2" customFormat="1" ht="36" customHeight="1" spans="1:13">
      <c r="A14" s="9">
        <v>11</v>
      </c>
      <c r="B14" s="10" t="s">
        <v>34</v>
      </c>
      <c r="C14" s="10" t="s">
        <v>32</v>
      </c>
      <c r="D14" s="9" t="s">
        <v>33</v>
      </c>
      <c r="E14" s="11">
        <v>241701011106</v>
      </c>
      <c r="F14" s="10" t="s">
        <v>18</v>
      </c>
      <c r="G14" s="10">
        <v>11</v>
      </c>
      <c r="H14" s="12">
        <v>72.33</v>
      </c>
      <c r="I14" s="12">
        <v>83</v>
      </c>
      <c r="J14" s="12">
        <f t="shared" si="0"/>
        <v>76.598</v>
      </c>
      <c r="K14" s="16">
        <v>2</v>
      </c>
      <c r="L14" s="16"/>
      <c r="M14" s="10"/>
    </row>
    <row r="15" s="2" customFormat="1" ht="36" customHeight="1" spans="1:13">
      <c r="A15" s="9">
        <v>12</v>
      </c>
      <c r="B15" s="10" t="s">
        <v>35</v>
      </c>
      <c r="C15" s="10" t="s">
        <v>32</v>
      </c>
      <c r="D15" s="9" t="s">
        <v>33</v>
      </c>
      <c r="E15" s="11">
        <v>241701011226</v>
      </c>
      <c r="F15" s="10" t="s">
        <v>18</v>
      </c>
      <c r="G15" s="10">
        <v>11</v>
      </c>
      <c r="H15" s="12">
        <v>71</v>
      </c>
      <c r="I15" s="12">
        <v>76.33</v>
      </c>
      <c r="J15" s="12">
        <f t="shared" si="0"/>
        <v>73.132</v>
      </c>
      <c r="K15" s="16">
        <v>3</v>
      </c>
      <c r="L15" s="16"/>
      <c r="M15" s="10"/>
    </row>
    <row r="16" s="2" customFormat="1" ht="36" customHeight="1" spans="1:13">
      <c r="A16" s="9">
        <v>13</v>
      </c>
      <c r="B16" s="10" t="s">
        <v>36</v>
      </c>
      <c r="C16" s="10" t="s">
        <v>37</v>
      </c>
      <c r="D16" s="9" t="s">
        <v>38</v>
      </c>
      <c r="E16" s="11">
        <v>241701021506</v>
      </c>
      <c r="F16" s="10" t="s">
        <v>39</v>
      </c>
      <c r="G16" s="10">
        <v>31</v>
      </c>
      <c r="H16" s="12">
        <v>70.83</v>
      </c>
      <c r="I16" s="12">
        <v>70.67</v>
      </c>
      <c r="J16" s="12">
        <f t="shared" si="0"/>
        <v>70.766</v>
      </c>
      <c r="K16" s="16">
        <v>1</v>
      </c>
      <c r="L16" s="16" t="s">
        <v>19</v>
      </c>
      <c r="M16" s="10"/>
    </row>
    <row r="17" s="2" customFormat="1" ht="36" customHeight="1" spans="1:13">
      <c r="A17" s="9">
        <v>14</v>
      </c>
      <c r="B17" s="10" t="s">
        <v>40</v>
      </c>
      <c r="C17" s="10" t="s">
        <v>37</v>
      </c>
      <c r="D17" s="9" t="s">
        <v>38</v>
      </c>
      <c r="E17" s="11">
        <v>241701021528</v>
      </c>
      <c r="F17" s="10" t="s">
        <v>39</v>
      </c>
      <c r="G17" s="10">
        <v>31</v>
      </c>
      <c r="H17" s="12">
        <v>68.63</v>
      </c>
      <c r="I17" s="12">
        <v>73</v>
      </c>
      <c r="J17" s="12">
        <f t="shared" si="0"/>
        <v>70.378</v>
      </c>
      <c r="K17" s="16">
        <v>2</v>
      </c>
      <c r="L17" s="16" t="s">
        <v>19</v>
      </c>
      <c r="M17" s="10"/>
    </row>
    <row r="18" s="2" customFormat="1" ht="36" customHeight="1" spans="1:13">
      <c r="A18" s="9">
        <v>15</v>
      </c>
      <c r="B18" s="10" t="s">
        <v>41</v>
      </c>
      <c r="C18" s="10" t="s">
        <v>37</v>
      </c>
      <c r="D18" s="9" t="s">
        <v>38</v>
      </c>
      <c r="E18" s="17" t="s">
        <v>42</v>
      </c>
      <c r="F18" s="10" t="s">
        <v>39</v>
      </c>
      <c r="G18" s="10">
        <v>31</v>
      </c>
      <c r="H18" s="10">
        <v>67.4</v>
      </c>
      <c r="I18" s="10">
        <v>74.67</v>
      </c>
      <c r="J18" s="12">
        <f t="shared" si="0"/>
        <v>70.308</v>
      </c>
      <c r="K18" s="10">
        <v>3</v>
      </c>
      <c r="L18" s="10"/>
      <c r="M18" s="10"/>
    </row>
    <row r="19" s="2" customFormat="1" ht="36" customHeight="1" spans="1:13">
      <c r="A19" s="9">
        <v>16</v>
      </c>
      <c r="B19" s="10" t="s">
        <v>43</v>
      </c>
      <c r="C19" s="10" t="s">
        <v>37</v>
      </c>
      <c r="D19" s="9" t="s">
        <v>38</v>
      </c>
      <c r="E19" s="11">
        <v>241701021526</v>
      </c>
      <c r="F19" s="10" t="s">
        <v>39</v>
      </c>
      <c r="G19" s="10">
        <v>31</v>
      </c>
      <c r="H19" s="12">
        <v>68.77</v>
      </c>
      <c r="I19" s="12">
        <v>71.67</v>
      </c>
      <c r="J19" s="12">
        <f t="shared" si="0"/>
        <v>69.93</v>
      </c>
      <c r="K19" s="16">
        <v>4</v>
      </c>
      <c r="L19" s="16"/>
      <c r="M19" s="10"/>
    </row>
    <row r="20" s="2" customFormat="1" ht="36" customHeight="1" spans="1:13">
      <c r="A20" s="9">
        <v>17</v>
      </c>
      <c r="B20" s="10" t="s">
        <v>44</v>
      </c>
      <c r="C20" s="10" t="s">
        <v>37</v>
      </c>
      <c r="D20" s="9" t="s">
        <v>38</v>
      </c>
      <c r="E20" s="11">
        <v>241701021608</v>
      </c>
      <c r="F20" s="10" t="s">
        <v>39</v>
      </c>
      <c r="G20" s="10">
        <v>31</v>
      </c>
      <c r="H20" s="12">
        <v>70.63</v>
      </c>
      <c r="I20" s="12">
        <v>68.67</v>
      </c>
      <c r="J20" s="12">
        <f t="shared" si="0"/>
        <v>69.846</v>
      </c>
      <c r="K20" s="16">
        <v>5</v>
      </c>
      <c r="L20" s="16"/>
      <c r="M20" s="10"/>
    </row>
    <row r="21" s="2" customFormat="1" ht="36" customHeight="1" spans="1:13">
      <c r="A21" s="9">
        <v>18</v>
      </c>
      <c r="B21" s="10" t="s">
        <v>45</v>
      </c>
      <c r="C21" s="10" t="s">
        <v>37</v>
      </c>
      <c r="D21" s="9" t="s">
        <v>38</v>
      </c>
      <c r="E21" s="17" t="s">
        <v>46</v>
      </c>
      <c r="F21" s="10" t="s">
        <v>39</v>
      </c>
      <c r="G21" s="10">
        <v>31</v>
      </c>
      <c r="H21" s="10">
        <v>67.47</v>
      </c>
      <c r="I21" s="10">
        <v>70.67</v>
      </c>
      <c r="J21" s="12">
        <f t="shared" si="0"/>
        <v>68.75</v>
      </c>
      <c r="K21" s="10">
        <v>6</v>
      </c>
      <c r="L21" s="10"/>
      <c r="M21" s="10"/>
    </row>
    <row r="22" s="2" customFormat="1" ht="36" customHeight="1" spans="1:13">
      <c r="A22" s="9">
        <v>19</v>
      </c>
      <c r="B22" s="10" t="s">
        <v>47</v>
      </c>
      <c r="C22" s="10" t="s">
        <v>48</v>
      </c>
      <c r="D22" s="9" t="s">
        <v>49</v>
      </c>
      <c r="E22" s="11">
        <v>241701011401</v>
      </c>
      <c r="F22" s="10" t="s">
        <v>18</v>
      </c>
      <c r="G22" s="10">
        <v>11</v>
      </c>
      <c r="H22" s="12">
        <v>66.33</v>
      </c>
      <c r="I22" s="12">
        <v>78.67</v>
      </c>
      <c r="J22" s="12">
        <f t="shared" si="0"/>
        <v>71.266</v>
      </c>
      <c r="K22" s="16">
        <v>1</v>
      </c>
      <c r="L22" s="16" t="s">
        <v>19</v>
      </c>
      <c r="M22" s="10"/>
    </row>
    <row r="23" s="2" customFormat="1" ht="36" customHeight="1" spans="1:13">
      <c r="A23" s="9">
        <v>20</v>
      </c>
      <c r="B23" s="10" t="s">
        <v>50</v>
      </c>
      <c r="C23" s="10" t="s">
        <v>48</v>
      </c>
      <c r="D23" s="9" t="s">
        <v>49</v>
      </c>
      <c r="E23" s="11">
        <v>241701011402</v>
      </c>
      <c r="F23" s="10" t="s">
        <v>18</v>
      </c>
      <c r="G23" s="10">
        <v>11</v>
      </c>
      <c r="H23" s="12">
        <v>66.67</v>
      </c>
      <c r="I23" s="12">
        <v>73</v>
      </c>
      <c r="J23" s="12">
        <f t="shared" si="0"/>
        <v>69.202</v>
      </c>
      <c r="K23" s="16">
        <v>2</v>
      </c>
      <c r="L23" s="16"/>
      <c r="M23" s="10"/>
    </row>
    <row r="24" s="2" customFormat="1" ht="36" customHeight="1" spans="1:13">
      <c r="A24" s="9">
        <v>21</v>
      </c>
      <c r="B24" s="10" t="s">
        <v>51</v>
      </c>
      <c r="C24" s="10" t="s">
        <v>48</v>
      </c>
      <c r="D24" s="9" t="s">
        <v>49</v>
      </c>
      <c r="E24" s="11">
        <v>241701011406</v>
      </c>
      <c r="F24" s="10" t="s">
        <v>18</v>
      </c>
      <c r="G24" s="10">
        <v>11</v>
      </c>
      <c r="H24" s="12">
        <v>66.83</v>
      </c>
      <c r="I24" s="12">
        <v>71</v>
      </c>
      <c r="J24" s="12">
        <f t="shared" si="0"/>
        <v>68.498</v>
      </c>
      <c r="K24" s="16">
        <v>3</v>
      </c>
      <c r="L24" s="16"/>
      <c r="M24" s="10"/>
    </row>
    <row r="25" s="2" customFormat="1" ht="36" customHeight="1" spans="1:13">
      <c r="A25" s="9">
        <v>22</v>
      </c>
      <c r="B25" s="10" t="s">
        <v>52</v>
      </c>
      <c r="C25" s="10" t="s">
        <v>53</v>
      </c>
      <c r="D25" s="9" t="s">
        <v>54</v>
      </c>
      <c r="E25" s="11">
        <v>241701011415</v>
      </c>
      <c r="F25" s="10" t="s">
        <v>18</v>
      </c>
      <c r="G25" s="10">
        <v>11</v>
      </c>
      <c r="H25" s="12">
        <v>68.03</v>
      </c>
      <c r="I25" s="12">
        <v>82</v>
      </c>
      <c r="J25" s="12">
        <f t="shared" si="0"/>
        <v>73.618</v>
      </c>
      <c r="K25" s="16">
        <v>1</v>
      </c>
      <c r="L25" s="16" t="s">
        <v>19</v>
      </c>
      <c r="M25" s="10"/>
    </row>
    <row r="26" s="2" customFormat="1" ht="36" customHeight="1" spans="1:13">
      <c r="A26" s="9">
        <v>23</v>
      </c>
      <c r="B26" s="10" t="s">
        <v>55</v>
      </c>
      <c r="C26" s="10" t="s">
        <v>53</v>
      </c>
      <c r="D26" s="9" t="s">
        <v>54</v>
      </c>
      <c r="E26" s="11">
        <v>241701011423</v>
      </c>
      <c r="F26" s="10" t="s">
        <v>18</v>
      </c>
      <c r="G26" s="10">
        <v>11</v>
      </c>
      <c r="H26" s="12">
        <v>64.37</v>
      </c>
      <c r="I26" s="12">
        <v>75.33</v>
      </c>
      <c r="J26" s="12">
        <f t="shared" si="0"/>
        <v>68.754</v>
      </c>
      <c r="K26" s="16">
        <v>2</v>
      </c>
      <c r="L26" s="16"/>
      <c r="M26" s="10"/>
    </row>
    <row r="27" s="2" customFormat="1" ht="36" customHeight="1" spans="1:13">
      <c r="A27" s="9">
        <v>24</v>
      </c>
      <c r="B27" s="10" t="s">
        <v>56</v>
      </c>
      <c r="C27" s="10" t="s">
        <v>53</v>
      </c>
      <c r="D27" s="9" t="s">
        <v>54</v>
      </c>
      <c r="E27" s="11">
        <v>241701011414</v>
      </c>
      <c r="F27" s="10" t="s">
        <v>18</v>
      </c>
      <c r="G27" s="10">
        <v>11</v>
      </c>
      <c r="H27" s="12">
        <v>66.07</v>
      </c>
      <c r="I27" s="12">
        <v>68.67</v>
      </c>
      <c r="J27" s="12">
        <f t="shared" si="0"/>
        <v>67.11</v>
      </c>
      <c r="K27" s="16">
        <v>3</v>
      </c>
      <c r="L27" s="16"/>
      <c r="M27" s="10"/>
    </row>
    <row r="28" s="2" customFormat="1" ht="36" customHeight="1" spans="1:13">
      <c r="A28" s="9">
        <v>25</v>
      </c>
      <c r="B28" s="10" t="s">
        <v>57</v>
      </c>
      <c r="C28" s="10" t="s">
        <v>53</v>
      </c>
      <c r="D28" s="9" t="s">
        <v>58</v>
      </c>
      <c r="E28" s="11">
        <v>241701021612</v>
      </c>
      <c r="F28" s="10" t="s">
        <v>39</v>
      </c>
      <c r="G28" s="10">
        <v>31</v>
      </c>
      <c r="H28" s="12">
        <v>65.33</v>
      </c>
      <c r="I28" s="12">
        <v>73.33</v>
      </c>
      <c r="J28" s="12">
        <f t="shared" si="0"/>
        <v>68.53</v>
      </c>
      <c r="K28" s="16">
        <v>1</v>
      </c>
      <c r="L28" s="16" t="s">
        <v>19</v>
      </c>
      <c r="M28" s="10"/>
    </row>
    <row r="29" s="2" customFormat="1" ht="36" customHeight="1" spans="1:13">
      <c r="A29" s="9">
        <v>26</v>
      </c>
      <c r="B29" s="10" t="s">
        <v>59</v>
      </c>
      <c r="C29" s="10" t="s">
        <v>53</v>
      </c>
      <c r="D29" s="9" t="s">
        <v>58</v>
      </c>
      <c r="E29" s="11">
        <v>241701021610</v>
      </c>
      <c r="F29" s="10" t="s">
        <v>39</v>
      </c>
      <c r="G29" s="10">
        <v>31</v>
      </c>
      <c r="H29" s="12">
        <v>62.37</v>
      </c>
      <c r="I29" s="12">
        <v>72.67</v>
      </c>
      <c r="J29" s="12">
        <f t="shared" si="0"/>
        <v>66.49</v>
      </c>
      <c r="K29" s="16">
        <v>2</v>
      </c>
      <c r="L29" s="16"/>
      <c r="M29" s="10"/>
    </row>
    <row r="30" s="2" customFormat="1" ht="36" customHeight="1" spans="1:13">
      <c r="A30" s="9">
        <v>27</v>
      </c>
      <c r="B30" s="10" t="s">
        <v>60</v>
      </c>
      <c r="C30" s="10" t="s">
        <v>53</v>
      </c>
      <c r="D30" s="9" t="s">
        <v>58</v>
      </c>
      <c r="E30" s="11">
        <v>241701021617</v>
      </c>
      <c r="F30" s="10" t="s">
        <v>39</v>
      </c>
      <c r="G30" s="10">
        <v>31</v>
      </c>
      <c r="H30" s="12">
        <v>64.5</v>
      </c>
      <c r="I30" s="12">
        <v>63.33</v>
      </c>
      <c r="J30" s="12">
        <f t="shared" si="0"/>
        <v>64.032</v>
      </c>
      <c r="K30" s="16">
        <v>3</v>
      </c>
      <c r="L30" s="16"/>
      <c r="M30" s="10"/>
    </row>
    <row r="31" s="2" customFormat="1" ht="36" customHeight="1" spans="1:13">
      <c r="A31" s="9">
        <v>28</v>
      </c>
      <c r="B31" s="10" t="s">
        <v>61</v>
      </c>
      <c r="C31" s="10" t="s">
        <v>62</v>
      </c>
      <c r="D31" s="9" t="s">
        <v>63</v>
      </c>
      <c r="E31" s="11">
        <v>241701041710</v>
      </c>
      <c r="F31" s="10" t="s">
        <v>64</v>
      </c>
      <c r="G31" s="13">
        <v>52</v>
      </c>
      <c r="H31" s="12">
        <v>44.83</v>
      </c>
      <c r="I31" s="12">
        <v>67.17</v>
      </c>
      <c r="J31" s="12">
        <f t="shared" si="0"/>
        <v>53.766</v>
      </c>
      <c r="K31" s="16">
        <v>1</v>
      </c>
      <c r="L31" s="16" t="s">
        <v>19</v>
      </c>
      <c r="M31" s="10"/>
    </row>
    <row r="32" ht="36" customHeight="1" spans="1:13">
      <c r="A32" s="9">
        <v>29</v>
      </c>
      <c r="B32" s="10" t="s">
        <v>65</v>
      </c>
      <c r="C32" s="10" t="s">
        <v>62</v>
      </c>
      <c r="D32" s="9" t="s">
        <v>63</v>
      </c>
      <c r="E32" s="11">
        <v>241701041707</v>
      </c>
      <c r="F32" s="10" t="s">
        <v>64</v>
      </c>
      <c r="G32" s="13">
        <v>52</v>
      </c>
      <c r="H32" s="12">
        <v>47.83</v>
      </c>
      <c r="I32" s="12">
        <v>60.5</v>
      </c>
      <c r="J32" s="12">
        <f t="shared" si="0"/>
        <v>52.898</v>
      </c>
      <c r="K32" s="16">
        <v>2</v>
      </c>
      <c r="L32" s="16" t="s">
        <v>19</v>
      </c>
      <c r="M32" s="10"/>
    </row>
    <row r="33" ht="36" customHeight="1" spans="1:13">
      <c r="A33" s="9">
        <v>30</v>
      </c>
      <c r="B33" s="10" t="s">
        <v>66</v>
      </c>
      <c r="C33" s="10" t="s">
        <v>62</v>
      </c>
      <c r="D33" s="9" t="s">
        <v>63</v>
      </c>
      <c r="E33" s="11">
        <v>241701041711</v>
      </c>
      <c r="F33" s="10" t="s">
        <v>64</v>
      </c>
      <c r="G33" s="13">
        <v>52</v>
      </c>
      <c r="H33" s="12">
        <v>44.3</v>
      </c>
      <c r="I33" s="12">
        <v>65.67</v>
      </c>
      <c r="J33" s="12">
        <f t="shared" si="0"/>
        <v>52.848</v>
      </c>
      <c r="K33" s="16">
        <v>3</v>
      </c>
      <c r="L33" s="16"/>
      <c r="M33" s="10"/>
    </row>
    <row r="34" s="2" customFormat="1" ht="36" customHeight="1" spans="1:13">
      <c r="A34" s="9">
        <v>31</v>
      </c>
      <c r="B34" s="10" t="s">
        <v>67</v>
      </c>
      <c r="C34" s="10" t="s">
        <v>68</v>
      </c>
      <c r="D34" s="9" t="s">
        <v>69</v>
      </c>
      <c r="E34" s="11">
        <v>241701041715</v>
      </c>
      <c r="F34" s="10" t="s">
        <v>64</v>
      </c>
      <c r="G34" s="13">
        <v>51</v>
      </c>
      <c r="H34" s="12">
        <v>54.43</v>
      </c>
      <c r="I34" s="12">
        <v>0</v>
      </c>
      <c r="J34" s="12">
        <f t="shared" si="0"/>
        <v>32.658</v>
      </c>
      <c r="K34" s="16">
        <v>1</v>
      </c>
      <c r="L34" s="16"/>
      <c r="M34" s="10" t="s">
        <v>30</v>
      </c>
    </row>
    <row r="35" s="2" customFormat="1" ht="36" customHeight="1" spans="1:13">
      <c r="A35" s="9">
        <v>32</v>
      </c>
      <c r="B35" s="10" t="s">
        <v>70</v>
      </c>
      <c r="C35" s="10" t="s">
        <v>68</v>
      </c>
      <c r="D35" s="9" t="s">
        <v>71</v>
      </c>
      <c r="E35" s="11">
        <v>241701041720</v>
      </c>
      <c r="F35" s="10" t="s">
        <v>64</v>
      </c>
      <c r="G35" s="13">
        <v>52</v>
      </c>
      <c r="H35" s="12">
        <v>52.77</v>
      </c>
      <c r="I35" s="12">
        <v>80</v>
      </c>
      <c r="J35" s="12">
        <f t="shared" si="0"/>
        <v>63.662</v>
      </c>
      <c r="K35" s="16">
        <v>1</v>
      </c>
      <c r="L35" s="16" t="s">
        <v>19</v>
      </c>
      <c r="M35" s="10"/>
    </row>
    <row r="36" s="2" customFormat="1" ht="36" customHeight="1" spans="1:13">
      <c r="A36" s="9">
        <v>33</v>
      </c>
      <c r="B36" s="10" t="s">
        <v>72</v>
      </c>
      <c r="C36" s="10" t="s">
        <v>68</v>
      </c>
      <c r="D36" s="9" t="s">
        <v>71</v>
      </c>
      <c r="E36" s="11">
        <v>241701041724</v>
      </c>
      <c r="F36" s="10" t="s">
        <v>64</v>
      </c>
      <c r="G36" s="13">
        <v>52</v>
      </c>
      <c r="H36" s="12">
        <v>46.37</v>
      </c>
      <c r="I36" s="12">
        <v>71.83</v>
      </c>
      <c r="J36" s="12">
        <f t="shared" si="0"/>
        <v>56.554</v>
      </c>
      <c r="K36" s="16">
        <v>2</v>
      </c>
      <c r="L36" s="16"/>
      <c r="M36" s="10"/>
    </row>
    <row r="37" s="2" customFormat="1" ht="36" customHeight="1" spans="1:13">
      <c r="A37" s="9">
        <v>34</v>
      </c>
      <c r="B37" s="10" t="s">
        <v>73</v>
      </c>
      <c r="C37" s="10" t="s">
        <v>68</v>
      </c>
      <c r="D37" s="9" t="s">
        <v>71</v>
      </c>
      <c r="E37" s="11">
        <v>241701041723</v>
      </c>
      <c r="F37" s="10" t="s">
        <v>64</v>
      </c>
      <c r="G37" s="13">
        <v>52</v>
      </c>
      <c r="H37" s="12">
        <v>48.8</v>
      </c>
      <c r="I37" s="12">
        <v>65.33</v>
      </c>
      <c r="J37" s="12">
        <f t="shared" si="0"/>
        <v>55.412</v>
      </c>
      <c r="K37" s="16">
        <v>3</v>
      </c>
      <c r="L37" s="16"/>
      <c r="M37" s="10"/>
    </row>
    <row r="38" s="2" customFormat="1" ht="36" customHeight="1" spans="1:13">
      <c r="A38" s="9">
        <v>35</v>
      </c>
      <c r="B38" s="10" t="s">
        <v>74</v>
      </c>
      <c r="C38" s="10" t="s">
        <v>75</v>
      </c>
      <c r="D38" s="9" t="s">
        <v>76</v>
      </c>
      <c r="E38" s="17" t="s">
        <v>77</v>
      </c>
      <c r="F38" s="10" t="s">
        <v>78</v>
      </c>
      <c r="G38" s="10">
        <v>42</v>
      </c>
      <c r="H38" s="10">
        <v>71.27</v>
      </c>
      <c r="I38" s="10">
        <v>82</v>
      </c>
      <c r="J38" s="12">
        <f t="shared" si="0"/>
        <v>75.562</v>
      </c>
      <c r="K38" s="10">
        <v>1</v>
      </c>
      <c r="L38" s="16" t="s">
        <v>19</v>
      </c>
      <c r="M38" s="10"/>
    </row>
    <row r="39" s="2" customFormat="1" ht="36" customHeight="1" spans="1:13">
      <c r="A39" s="9">
        <v>36</v>
      </c>
      <c r="B39" s="10" t="s">
        <v>79</v>
      </c>
      <c r="C39" s="10" t="s">
        <v>26</v>
      </c>
      <c r="D39" s="9" t="s">
        <v>80</v>
      </c>
      <c r="E39" s="10" t="s">
        <v>81</v>
      </c>
      <c r="F39" s="10"/>
      <c r="G39" s="10"/>
      <c r="H39" s="10"/>
      <c r="I39" s="10">
        <v>80.33</v>
      </c>
      <c r="J39" s="12">
        <f>I39</f>
        <v>80.33</v>
      </c>
      <c r="K39" s="10">
        <v>1</v>
      </c>
      <c r="L39" s="16" t="s">
        <v>19</v>
      </c>
      <c r="M39" s="10" t="s">
        <v>82</v>
      </c>
    </row>
    <row r="40" s="2" customFormat="1" ht="36" customHeight="1" spans="1:13">
      <c r="A40" s="9">
        <v>37</v>
      </c>
      <c r="B40" s="10" t="s">
        <v>83</v>
      </c>
      <c r="C40" s="10" t="s">
        <v>26</v>
      </c>
      <c r="D40" s="9" t="s">
        <v>80</v>
      </c>
      <c r="E40" s="10" t="s">
        <v>84</v>
      </c>
      <c r="F40" s="10"/>
      <c r="G40" s="10"/>
      <c r="H40" s="10"/>
      <c r="I40" s="10"/>
      <c r="J40" s="12">
        <f>I40</f>
        <v>0</v>
      </c>
      <c r="K40" s="10"/>
      <c r="L40" s="16"/>
      <c r="M40" s="9" t="s">
        <v>85</v>
      </c>
    </row>
    <row r="41" s="2" customFormat="1" ht="36" customHeight="1" spans="1:13">
      <c r="A41" s="9">
        <v>38</v>
      </c>
      <c r="B41" s="10" t="s">
        <v>86</v>
      </c>
      <c r="C41" s="10" t="s">
        <v>68</v>
      </c>
      <c r="D41" s="9" t="s">
        <v>87</v>
      </c>
      <c r="E41" s="10" t="s">
        <v>88</v>
      </c>
      <c r="F41" s="10"/>
      <c r="G41" s="10"/>
      <c r="H41" s="10"/>
      <c r="I41" s="10">
        <v>79.83</v>
      </c>
      <c r="J41" s="12">
        <f>I41</f>
        <v>79.83</v>
      </c>
      <c r="K41" s="10">
        <v>1</v>
      </c>
      <c r="L41" s="16" t="s">
        <v>19</v>
      </c>
      <c r="M41" s="10" t="s">
        <v>82</v>
      </c>
    </row>
    <row r="42" ht="36" customHeight="1" spans="1:13">
      <c r="A42" s="9">
        <v>39</v>
      </c>
      <c r="B42" s="10" t="s">
        <v>89</v>
      </c>
      <c r="C42" s="10" t="s">
        <v>68</v>
      </c>
      <c r="D42" s="9" t="s">
        <v>90</v>
      </c>
      <c r="E42" s="10" t="s">
        <v>91</v>
      </c>
      <c r="F42" s="10"/>
      <c r="G42" s="10"/>
      <c r="H42" s="10"/>
      <c r="I42" s="10">
        <v>81.67</v>
      </c>
      <c r="J42" s="12">
        <f>I42</f>
        <v>81.67</v>
      </c>
      <c r="K42" s="10">
        <v>1</v>
      </c>
      <c r="L42" s="16" t="s">
        <v>19</v>
      </c>
      <c r="M42" s="10" t="s">
        <v>82</v>
      </c>
    </row>
    <row r="43" customFormat="1" ht="49" customHeight="1" spans="1:13">
      <c r="A43" s="14" t="s">
        <v>92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customFormat="1"/>
  </sheetData>
  <autoFilter xmlns:etc="http://www.wps.cn/officeDocument/2017/etCustomData" ref="A3:M43" etc:filterBottomFollowUsedRange="0">
    <extLst/>
  </autoFilter>
  <sortState ref="A1:M43">
    <sortCondition ref="D1:D43"/>
    <sortCondition ref="K1:K43"/>
  </sortState>
  <mergeCells count="3">
    <mergeCell ref="A1:B1"/>
    <mergeCell ref="A2:M2"/>
    <mergeCell ref="A43:M43"/>
  </mergeCells>
  <pageMargins left="0.751388888888889" right="0.751388888888889" top="1" bottom="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0" sqref="$A20:$XFD2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人事和工资福利岗</dc:creator>
  <cp:lastModifiedBy>HUAWEI</cp:lastModifiedBy>
  <dcterms:created xsi:type="dcterms:W3CDTF">2024-12-02T01:26:00Z</dcterms:created>
  <dcterms:modified xsi:type="dcterms:W3CDTF">2024-12-08T06:58:45Z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E964A5FD1B6140BA918AAD09EB00AD45_12</vt:lpwstr>
  </property>
</Properties>
</file>