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1候考室" sheetId="1" r:id="rId1"/>
  </sheets>
  <definedNames>
    <definedName name="_xlnm.Print_Area" localSheetId="0">第1候考室!$A$1:$I$12</definedName>
    <definedName name="_xlnm.Print_Titles" localSheetId="0">第1候考室!$1:$2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<sst xmlns="http://schemas.openxmlformats.org/spreadsheetml/2006/main" count="43" uniqueCount="33">
  <si>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屯昌县总工会社会化工会工作者招聘
考生面试成绩及综合成绩汇总表</t>
  </si>
  <si>
    <t>序号</t>
  </si>
  <si>
    <t>准考证号</t>
  </si>
  <si>
    <t>姓  名</t>
  </si>
  <si>
    <t>报考岗位</t>
  </si>
  <si>
    <t>笔试成绩</t>
  </si>
  <si>
    <t>面试成绩</t>
  </si>
  <si>
    <t>综合成绩</t>
  </si>
  <si>
    <t>岗位排名</t>
  </si>
  <si>
    <t>备注</t>
  </si>
  <si>
    <t>2024100010112</t>
  </si>
  <si>
    <t>王春娇</t>
  </si>
  <si>
    <t>职工服务中心-综合管理</t>
  </si>
  <si>
    <t>入围体检</t>
  </si>
  <si>
    <t>2024100010114</t>
  </si>
  <si>
    <t>符晶</t>
  </si>
  <si>
    <t>2024100010116</t>
  </si>
  <si>
    <t>梁恒</t>
  </si>
  <si>
    <t>2024100010108</t>
  </si>
  <si>
    <t>陈小红</t>
  </si>
  <si>
    <t>2024100020401</t>
  </si>
  <si>
    <t>曾迅</t>
  </si>
  <si>
    <t>职工服务中心-维权帮扶</t>
  </si>
  <si>
    <t>2024100020427</t>
  </si>
  <si>
    <t>李丹阳</t>
  </si>
  <si>
    <t>2024100020211</t>
  </si>
  <si>
    <t>习秋玉</t>
  </si>
  <si>
    <t>2024100020410</t>
  </si>
  <si>
    <t>林柳书</t>
  </si>
  <si>
    <t>2024100020522</t>
  </si>
  <si>
    <t>苏运玉</t>
  </si>
  <si>
    <t>2024100020215</t>
  </si>
  <si>
    <t>王大俊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</si>
</sst>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color rgb="FFFF0000"/>
      <name val="仿宋"/>
      <charset val="134"/>
    </font>
    <font>
      <b/>
      <sz val="22"/>
      <name val="仿宋"/>
      <charset val="134"/>
    </font>
    <font>
      <sz val="20"/>
      <name val="宋体"/>
      <charset val="134"/>
    </font>
    <font>
      <sz val="20"/>
      <name val="宋体"/>
      <charset val="1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50" zoomScaleNormal="50" zoomScaleSheetLayoutView="50" workbookViewId="0">
      <selection activeCell="N9" sqref="N9:O10"/>
    </sheetView>
  </sheetViews>
  <sheetFormatPr defaultColWidth="9" defaultRowHeight="14.25"/>
  <cols>
    <col min="1" max="1" width="11.7583333333333" style="3" customWidth="1"/>
    <col min="2" max="2" width="36.225" style="3" customWidth="1"/>
    <col min="3" max="3" width="21.4166666666667" style="3" customWidth="1"/>
    <col min="4" max="4" width="51.3083333333333" style="4" customWidth="1"/>
    <col min="5" max="5" width="28.225" style="3" customWidth="1"/>
    <col min="6" max="6" width="26.7666666666667" style="3" customWidth="1"/>
    <col min="7" max="7" width="26.1333333333333" style="3" customWidth="1"/>
    <col min="8" max="8" width="23.15" style="3" customWidth="1"/>
    <col min="9" max="9" width="35.9416666666667" style="3" customWidth="1"/>
    <col min="10" max="13" width="9" style="2"/>
    <col min="14" max="15" width="11.25" style="2"/>
    <col min="16" max="16384" width="9" style="2"/>
  </cols>
  <sheetData>
    <row r="1" s="1" customFormat="1" ht="12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8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8" customHeight="1" spans="1:9">
      <c r="A3" s="8">
        <v>1</v>
      </c>
      <c r="B3" s="9" t="s">
        <v>10</v>
      </c>
      <c r="C3" s="9" t="s">
        <v>11</v>
      </c>
      <c r="D3" s="10" t="s">
        <v>12</v>
      </c>
      <c r="E3" s="11">
        <v>60</v>
      </c>
      <c r="F3" s="8">
        <v>73.83</v>
      </c>
      <c r="G3" s="8">
        <f>ROUND(E3*60%+F3*40%,2)</f>
        <v>65.53</v>
      </c>
      <c r="H3" s="8">
        <v>1</v>
      </c>
      <c r="I3" s="8" t="s">
        <v>13</v>
      </c>
    </row>
    <row r="4" s="2" customFormat="1" ht="58" customHeight="1" spans="1:9">
      <c r="A4" s="8">
        <v>2</v>
      </c>
      <c r="B4" s="9" t="s">
        <v>14</v>
      </c>
      <c r="C4" s="9" t="s">
        <v>15</v>
      </c>
      <c r="D4" s="10" t="s">
        <v>12</v>
      </c>
      <c r="E4" s="11">
        <v>60</v>
      </c>
      <c r="F4" s="8">
        <v>69.33</v>
      </c>
      <c r="G4" s="8">
        <f>ROUND(E4*60%+F4*40%,2)</f>
        <v>63.73</v>
      </c>
      <c r="H4" s="8">
        <v>2</v>
      </c>
      <c r="I4" s="8"/>
    </row>
    <row r="5" s="2" customFormat="1" ht="58" customHeight="1" spans="1:9">
      <c r="A5" s="8">
        <v>3</v>
      </c>
      <c r="B5" s="9" t="s">
        <v>16</v>
      </c>
      <c r="C5" s="9" t="s">
        <v>17</v>
      </c>
      <c r="D5" s="10" t="s">
        <v>12</v>
      </c>
      <c r="E5" s="11">
        <v>57</v>
      </c>
      <c r="F5" s="8">
        <v>71.67</v>
      </c>
      <c r="G5" s="8">
        <f>ROUND(E5*60%+F5*40%,2)</f>
        <v>62.87</v>
      </c>
      <c r="H5" s="8">
        <v>3</v>
      </c>
      <c r="I5" s="8"/>
    </row>
    <row r="6" s="2" customFormat="1" ht="58" customHeight="1" spans="1:9">
      <c r="A6" s="8">
        <v>4</v>
      </c>
      <c r="B6" s="9" t="s">
        <v>18</v>
      </c>
      <c r="C6" s="9" t="s">
        <v>19</v>
      </c>
      <c r="D6" s="10" t="s">
        <v>12</v>
      </c>
      <c r="E6" s="11">
        <v>57</v>
      </c>
      <c r="F6" s="8">
        <v>65</v>
      </c>
      <c r="G6" s="8">
        <f>ROUND(E6*60%+F6*40%,2)</f>
        <v>60.2</v>
      </c>
      <c r="H6" s="8">
        <v>4</v>
      </c>
      <c r="I6" s="8"/>
    </row>
    <row r="7" s="2" customFormat="1" ht="58" customHeight="1" spans="1:9">
      <c r="A7" s="8">
        <v>5</v>
      </c>
      <c r="B7" s="9" t="s">
        <v>20</v>
      </c>
      <c r="C7" s="9" t="s">
        <v>21</v>
      </c>
      <c r="D7" s="10" t="s">
        <v>22</v>
      </c>
      <c r="E7" s="11">
        <v>74</v>
      </c>
      <c r="F7" s="8">
        <v>82.53</v>
      </c>
      <c r="G7" s="8">
        <f>ROUND(E7*60%+F7*40%,2)</f>
        <v>77.41</v>
      </c>
      <c r="H7" s="8">
        <v>1</v>
      </c>
      <c r="I7" s="8" t="s">
        <v>13</v>
      </c>
    </row>
    <row r="8" s="2" customFormat="1" ht="58" customHeight="1" spans="1:9">
      <c r="A8" s="8">
        <v>6</v>
      </c>
      <c r="B8" s="9" t="s">
        <v>23</v>
      </c>
      <c r="C8" s="9" t="s">
        <v>24</v>
      </c>
      <c r="D8" s="10" t="s">
        <v>22</v>
      </c>
      <c r="E8" s="11">
        <v>65</v>
      </c>
      <c r="F8" s="8">
        <v>86.67</v>
      </c>
      <c r="G8" s="8">
        <f>ROUND(E8*60%+F8*40%,2)</f>
        <v>73.67</v>
      </c>
      <c r="H8" s="8">
        <v>2</v>
      </c>
      <c r="I8" s="8" t="s">
        <v>13</v>
      </c>
    </row>
    <row r="9" s="2" customFormat="1" ht="58" customHeight="1" spans="1:15">
      <c r="A9" s="8">
        <v>7</v>
      </c>
      <c r="B9" s="9" t="s">
        <v>25</v>
      </c>
      <c r="C9" s="9" t="s">
        <v>26</v>
      </c>
      <c r="D9" s="10" t="s">
        <v>22</v>
      </c>
      <c r="E9" s="11">
        <v>63</v>
      </c>
      <c r="F9" s="8">
        <v>76.33</v>
      </c>
      <c r="G9" s="8">
        <f>ROUND(E9*60%+F9*40%,2)</f>
        <v>68.33</v>
      </c>
      <c r="H9" s="8">
        <v>3</v>
      </c>
      <c r="I9" s="8"/>
      <c r="N9" s="12"/>
      <c r="O9" s="12"/>
    </row>
    <row r="10" s="2" customFormat="1" ht="58" customHeight="1" spans="1:9">
      <c r="A10" s="8">
        <v>8</v>
      </c>
      <c r="B10" s="9" t="s">
        <v>27</v>
      </c>
      <c r="C10" s="9" t="s">
        <v>28</v>
      </c>
      <c r="D10" s="10" t="s">
        <v>22</v>
      </c>
      <c r="E10" s="11">
        <v>66</v>
      </c>
      <c r="F10" s="8">
        <v>70.63</v>
      </c>
      <c r="G10" s="8">
        <f>ROUND(E10*60%+F10*40%,2)</f>
        <v>67.85</v>
      </c>
      <c r="H10" s="8">
        <v>4</v>
      </c>
      <c r="I10" s="8"/>
    </row>
    <row r="11" s="2" customFormat="1" ht="58" customHeight="1" spans="1:9">
      <c r="A11" s="8">
        <v>9</v>
      </c>
      <c r="B11" s="9" t="s">
        <v>29</v>
      </c>
      <c r="C11" s="9" t="s">
        <v>30</v>
      </c>
      <c r="D11" s="10" t="s">
        <v>22</v>
      </c>
      <c r="E11" s="11">
        <v>66</v>
      </c>
      <c r="F11" s="8">
        <v>70.17</v>
      </c>
      <c r="G11" s="8">
        <f>ROUND(E11*60%+F11*40%,2)</f>
        <v>67.67</v>
      </c>
      <c r="H11" s="8">
        <v>5</v>
      </c>
      <c r="I11" s="8"/>
    </row>
    <row r="12" s="2" customFormat="1" ht="58" customHeight="1" spans="1:9">
      <c r="A12" s="8">
        <v>10</v>
      </c>
      <c r="B12" s="9" t="s">
        <v>31</v>
      </c>
      <c r="C12" s="9" t="s">
        <v>32</v>
      </c>
      <c r="D12" s="10" t="s">
        <v>22</v>
      </c>
      <c r="E12" s="11">
        <v>63</v>
      </c>
      <c r="F12" s="8">
        <v>71.73</v>
      </c>
      <c r="G12" s="8">
        <f>ROUND(E12*60%+F12*40%,2)</f>
        <v>66.49</v>
      </c>
      <c r="H12" s="8">
        <v>6</v>
      </c>
      <c r="I12" s="8"/>
    </row>
  </sheetData>
  <mergeCells count="1">
    <mergeCell ref="A1:I1"/>
  </mergeCells>
  <pageMargins left="0.196527777777778" right="0.118055555555556" top="0.629861111111111" bottom="0.786805555555556" header="0.236111111111111" footer="0.156944444444444"/>
  <pageSetup paperSize="9" scale="51" orientation="landscape" horizontalDpi="600"/>
  <headerFooter/>
  <ignoredErrors>
    <ignoredError sqref="B11:B12 B6:B7 B3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第1候考室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旧事酒浓！</cp:lastModifiedBy>
  <dcterms:created xsi:type="dcterms:W3CDTF">2023-05-12T11:15:00Z</dcterms:created>
  <dcterms:modified xsi:type="dcterms:W3CDTF">2024-11-25T01:51:54Z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3F0563C789E74E8283DB020EFBF5264C_13</vt:lpwstr>
  </property>
</Properties>
</file>