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</sheets>
  <externalReferences>
    <externalReference r:id="rId2"/>
    <externalReference r:id="rId3"/>
  </externalReferences>
  <definedNames>
    <definedName name="学历">[1]代码项!$B$2:$B$15</definedName>
    <definedName name="证件类型">[1]代码项!$D$2:$D$18</definedName>
  </definedNames>
  <calcPr calcId="144525"/>
</workbook>
</file>

<file path=xl/sharedStrings.xml><?xml version="1.0" encoding="utf-8"?>
<sst xmlns="http://schemas.openxmlformats.org/spreadsheetml/2006/main" count="398" uniqueCount="112">
  <si>
    <t>2022年屯昌县第十八批就业技能培训补贴、职业鉴定（职业技能等级认定）补贴发放人员花名册</t>
  </si>
  <si>
    <t>序号</t>
  </si>
  <si>
    <t>人员类别</t>
  </si>
  <si>
    <t>证件号码</t>
  </si>
  <si>
    <t>证件类型</t>
  </si>
  <si>
    <t>姓名</t>
  </si>
  <si>
    <t>学历</t>
  </si>
  <si>
    <t>证书类型</t>
  </si>
  <si>
    <t>培训费补贴金额</t>
  </si>
  <si>
    <t>鉴定费补贴金额</t>
  </si>
  <si>
    <t>班期</t>
  </si>
  <si>
    <t>职业技能培训</t>
  </si>
  <si>
    <t>4600**********1527</t>
  </si>
  <si>
    <t>居民身份证（户口簿）</t>
  </si>
  <si>
    <t>王立</t>
  </si>
  <si>
    <t>初中</t>
  </si>
  <si>
    <t>专项职业能力证书</t>
  </si>
  <si>
    <t>燕海家务操持1期</t>
  </si>
  <si>
    <t>4600**********1525</t>
  </si>
  <si>
    <t>邝强</t>
  </si>
  <si>
    <t>4600**********2729</t>
  </si>
  <si>
    <t>冯小芳</t>
  </si>
  <si>
    <t>4600**********0929</t>
  </si>
  <si>
    <t>王春蝶</t>
  </si>
  <si>
    <t>4600**********1513</t>
  </si>
  <si>
    <t>陈有福</t>
  </si>
  <si>
    <t>4600**********0920</t>
  </si>
  <si>
    <t>符菊英</t>
  </si>
  <si>
    <t>4600**********152X</t>
  </si>
  <si>
    <t>黄海燕</t>
  </si>
  <si>
    <t>4600**********1523</t>
  </si>
  <si>
    <t>陈海莲</t>
  </si>
  <si>
    <t>林梅荣</t>
  </si>
  <si>
    <t>王香</t>
  </si>
  <si>
    <t>4600**********1543</t>
  </si>
  <si>
    <t>陈英梅</t>
  </si>
  <si>
    <t>4600**********154X</t>
  </si>
  <si>
    <t>王丽珠</t>
  </si>
  <si>
    <t>4600**********1006</t>
  </si>
  <si>
    <t>林芳</t>
  </si>
  <si>
    <t>4600**********1510</t>
  </si>
  <si>
    <t>林书</t>
  </si>
  <si>
    <t>4600**********1529</t>
  </si>
  <si>
    <t>何次</t>
  </si>
  <si>
    <t>4690**********1583</t>
  </si>
  <si>
    <t>吴霞</t>
  </si>
  <si>
    <t>4600**********0948</t>
  </si>
  <si>
    <t>王妹</t>
  </si>
  <si>
    <t>4600**********0969</t>
  </si>
  <si>
    <t>王慧花</t>
  </si>
  <si>
    <t>黄玉金</t>
  </si>
  <si>
    <t>4600**********1526</t>
  </si>
  <si>
    <t>林梅美</t>
  </si>
  <si>
    <t>4600**********4844</t>
  </si>
  <si>
    <t>林海连</t>
  </si>
  <si>
    <t>4600**********2429</t>
  </si>
  <si>
    <t>符美霞</t>
  </si>
  <si>
    <t>4600**********1514</t>
  </si>
  <si>
    <t>邝履发</t>
  </si>
  <si>
    <t>4600**********1528</t>
  </si>
  <si>
    <t>黄彩丽</t>
  </si>
  <si>
    <t>蔡金梅</t>
  </si>
  <si>
    <t>4600**********1524</t>
  </si>
  <si>
    <t>林娟</t>
  </si>
  <si>
    <t>郑丽珍</t>
  </si>
  <si>
    <t>4600**********0068</t>
  </si>
  <si>
    <t>王海萍</t>
  </si>
  <si>
    <t>4600**********1536</t>
  </si>
  <si>
    <t>蔡兴江</t>
  </si>
  <si>
    <t>陈春平</t>
  </si>
  <si>
    <t>4600**********0964</t>
  </si>
  <si>
    <t>符兰</t>
  </si>
  <si>
    <t>4600**********0988</t>
  </si>
  <si>
    <t>符少霞</t>
  </si>
  <si>
    <t>4600**********1548</t>
  </si>
  <si>
    <t>莫宏金</t>
  </si>
  <si>
    <t>叶翠连</t>
  </si>
  <si>
    <t>4600**********1516</t>
  </si>
  <si>
    <t>蔡道煌</t>
  </si>
  <si>
    <t>4600**********1531</t>
  </si>
  <si>
    <t>邝炳</t>
  </si>
  <si>
    <t>蔡风</t>
  </si>
  <si>
    <t>4600**********1545</t>
  </si>
  <si>
    <t>林花</t>
  </si>
  <si>
    <t>4600**********0928</t>
  </si>
  <si>
    <t>林美容</t>
  </si>
  <si>
    <t>4600**********0986</t>
  </si>
  <si>
    <t>余秋花</t>
  </si>
  <si>
    <t>4600**********1547</t>
  </si>
  <si>
    <t>符彩云</t>
  </si>
  <si>
    <t>4600**********1520</t>
  </si>
  <si>
    <t>王春燕</t>
  </si>
  <si>
    <t>4600**********1521</t>
  </si>
  <si>
    <t>林梅桂</t>
  </si>
  <si>
    <t>4600**********1538</t>
  </si>
  <si>
    <t>邝履兴</t>
  </si>
  <si>
    <t>王玉</t>
  </si>
  <si>
    <t>黄海波</t>
  </si>
  <si>
    <t>黄小杏</t>
  </si>
  <si>
    <t>4600**********0382</t>
  </si>
  <si>
    <t>谢进霞</t>
  </si>
  <si>
    <t>4600**********1519</t>
  </si>
  <si>
    <t>蔡勇</t>
  </si>
  <si>
    <t>4600**********1517</t>
  </si>
  <si>
    <t>邝家绪</t>
  </si>
  <si>
    <t>4600**********0945</t>
  </si>
  <si>
    <t>陈丽琴</t>
  </si>
  <si>
    <t>郭梅荣</t>
  </si>
  <si>
    <t>王强</t>
  </si>
  <si>
    <t>邝养</t>
  </si>
  <si>
    <t>合计</t>
  </si>
  <si>
    <t>单位负责人：                 分管领导：                   复核人：                       经办人：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</si>
</sst>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4013;&#28023;&#32946;&#23156;&#21592;&#19977;&#26399;&#22521;&#35757;&#36153;&#33457;&#21517;&#2087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9141;&#28023;&#37492;&#23450;&#36153;&#33457;&#21517;&#208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代码项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代码项"/>
    </sheetNames>
    <sheetDataSet>
      <sheetData sheetId="0">
        <row r="4">
          <cell r="B4" t="str">
            <v>460026197105170948</v>
          </cell>
          <cell r="C4" t="str">
            <v>居民身份证（户口簿）</v>
          </cell>
          <cell r="D4" t="str">
            <v>王妹</v>
          </cell>
          <cell r="E4" t="str">
            <v>初中</v>
          </cell>
          <cell r="F4" t="str">
            <v>18876923932</v>
          </cell>
          <cell r="G4" t="str">
            <v>专项职业能力证书</v>
          </cell>
          <cell r="H4" t="str">
            <v>2221140000252</v>
          </cell>
          <cell r="I4" t="str">
            <v>120</v>
          </cell>
        </row>
        <row r="5">
          <cell r="B5" t="str">
            <v>460026198002210382</v>
          </cell>
          <cell r="C5" t="str">
            <v>居民身份证（户口簿）</v>
          </cell>
          <cell r="D5" t="str">
            <v>谢进霞</v>
          </cell>
          <cell r="E5" t="str">
            <v>初中</v>
          </cell>
          <cell r="F5" t="str">
            <v>13907516010</v>
          </cell>
          <cell r="G5" t="str">
            <v>专项职业能力证书</v>
          </cell>
          <cell r="H5" t="str">
            <v>2221140000271</v>
          </cell>
          <cell r="I5" t="str">
            <v>120</v>
          </cell>
        </row>
        <row r="6">
          <cell r="B6" t="str">
            <v>460026197410021519</v>
          </cell>
          <cell r="C6" t="str">
            <v>居民身份证（户口簿）</v>
          </cell>
          <cell r="D6" t="str">
            <v>蔡勇</v>
          </cell>
          <cell r="E6" t="str">
            <v>初中</v>
          </cell>
          <cell r="F6" t="str">
            <v>18217870835</v>
          </cell>
          <cell r="G6" t="str">
            <v>专项职业能力证书</v>
          </cell>
          <cell r="H6" t="str">
            <v>2221140000259</v>
          </cell>
          <cell r="I6" t="str">
            <v>120</v>
          </cell>
        </row>
        <row r="7">
          <cell r="B7" t="str">
            <v>460026196305131519</v>
          </cell>
          <cell r="C7" t="str">
            <v>居民身份证（户口簿）</v>
          </cell>
          <cell r="D7" t="str">
            <v>邝养</v>
          </cell>
          <cell r="E7" t="str">
            <v>初中</v>
          </cell>
          <cell r="F7" t="str">
            <v>15109861658</v>
          </cell>
          <cell r="G7" t="str">
            <v>专项职业能力证书</v>
          </cell>
          <cell r="H7" t="str">
            <v>2221140000234 </v>
          </cell>
          <cell r="I7" t="str">
            <v>120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2"/>
  <sheetViews>
    <sheetView tabSelected="1" topLeftCell="A44" workbookViewId="0">
      <selection activeCell="J54" sqref="J54"/>
    </sheetView>
  </sheetViews>
  <sheetFormatPr defaultColWidth="9" defaultRowHeight="13.5"/>
  <cols>
    <col min="2" max="2" width="16.625" customWidth="1"/>
    <col min="3" max="3" width="23.5" customWidth="1"/>
    <col min="4" max="4" width="21.75" customWidth="1"/>
    <col min="7" max="7" width="19.625" customWidth="1"/>
    <col min="10" max="10" width="24" customWidth="1"/>
  </cols>
  <sheetData>
    <row r="1" ht="20.2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2" t="s">
        <v>10</v>
      </c>
    </row>
    <row r="3" spans="1:10">
      <c r="A3" s="2"/>
      <c r="B3" s="3"/>
      <c r="C3" s="3"/>
      <c r="D3" s="4"/>
      <c r="E3" s="4"/>
      <c r="F3" s="4"/>
      <c r="G3" s="4"/>
      <c r="H3" s="5"/>
      <c r="I3" s="5"/>
      <c r="J3" s="2"/>
    </row>
    <row r="4" ht="20" customHeight="1" spans="1:10">
      <c r="A4" s="6">
        <v>1</v>
      </c>
      <c r="B4" s="6" t="s">
        <v>11</v>
      </c>
      <c r="C4" s="7" t="s">
        <v>12</v>
      </c>
      <c r="D4" s="7" t="s">
        <v>13</v>
      </c>
      <c r="E4" s="8" t="s">
        <v>14</v>
      </c>
      <c r="F4" s="8" t="s">
        <v>15</v>
      </c>
      <c r="G4" s="8" t="s">
        <v>16</v>
      </c>
      <c r="H4" s="6">
        <v>1000</v>
      </c>
      <c r="I4" s="6"/>
      <c r="J4" s="6" t="s">
        <v>17</v>
      </c>
    </row>
    <row r="5" ht="20" customHeight="1" spans="1:10">
      <c r="A5" s="6">
        <v>2</v>
      </c>
      <c r="B5" s="6" t="s">
        <v>11</v>
      </c>
      <c r="C5" s="7" t="s">
        <v>18</v>
      </c>
      <c r="D5" s="7" t="s">
        <v>13</v>
      </c>
      <c r="E5" s="8" t="s">
        <v>19</v>
      </c>
      <c r="F5" s="8" t="s">
        <v>15</v>
      </c>
      <c r="G5" s="8" t="s">
        <v>16</v>
      </c>
      <c r="H5" s="6">
        <v>1000</v>
      </c>
      <c r="I5" s="6"/>
      <c r="J5" s="6" t="s">
        <v>17</v>
      </c>
    </row>
    <row r="6" ht="20" customHeight="1" spans="1:10">
      <c r="A6" s="6">
        <v>3</v>
      </c>
      <c r="B6" s="6" t="s">
        <v>11</v>
      </c>
      <c r="C6" s="7" t="s">
        <v>20</v>
      </c>
      <c r="D6" s="7" t="s">
        <v>13</v>
      </c>
      <c r="E6" s="8" t="s">
        <v>21</v>
      </c>
      <c r="F6" s="8" t="s">
        <v>15</v>
      </c>
      <c r="G6" s="8" t="s">
        <v>16</v>
      </c>
      <c r="H6" s="6">
        <v>1000</v>
      </c>
      <c r="I6" s="6"/>
      <c r="J6" s="6" t="s">
        <v>17</v>
      </c>
    </row>
    <row r="7" ht="20" customHeight="1" spans="1:10">
      <c r="A7" s="6">
        <v>4</v>
      </c>
      <c r="B7" s="6" t="s">
        <v>11</v>
      </c>
      <c r="C7" s="7" t="s">
        <v>22</v>
      </c>
      <c r="D7" s="7" t="s">
        <v>13</v>
      </c>
      <c r="E7" s="8" t="s">
        <v>23</v>
      </c>
      <c r="F7" s="8" t="s">
        <v>15</v>
      </c>
      <c r="G7" s="8" t="s">
        <v>16</v>
      </c>
      <c r="H7" s="6">
        <v>1000</v>
      </c>
      <c r="I7" s="6"/>
      <c r="J7" s="6" t="s">
        <v>17</v>
      </c>
    </row>
    <row r="8" ht="20" customHeight="1" spans="1:10">
      <c r="A8" s="6">
        <v>5</v>
      </c>
      <c r="B8" s="6" t="s">
        <v>11</v>
      </c>
      <c r="C8" s="7" t="s">
        <v>24</v>
      </c>
      <c r="D8" s="7" t="s">
        <v>13</v>
      </c>
      <c r="E8" s="8" t="s">
        <v>25</v>
      </c>
      <c r="F8" s="8" t="s">
        <v>15</v>
      </c>
      <c r="G8" s="8" t="s">
        <v>16</v>
      </c>
      <c r="H8" s="6">
        <v>1000</v>
      </c>
      <c r="I8" s="6"/>
      <c r="J8" s="6" t="s">
        <v>17</v>
      </c>
    </row>
    <row r="9" ht="20" customHeight="1" spans="1:10">
      <c r="A9" s="6">
        <v>6</v>
      </c>
      <c r="B9" s="6" t="s">
        <v>11</v>
      </c>
      <c r="C9" s="7" t="s">
        <v>26</v>
      </c>
      <c r="D9" s="7" t="s">
        <v>13</v>
      </c>
      <c r="E9" s="8" t="s">
        <v>27</v>
      </c>
      <c r="F9" s="8" t="s">
        <v>15</v>
      </c>
      <c r="G9" s="8" t="s">
        <v>16</v>
      </c>
      <c r="H9" s="6">
        <v>1000</v>
      </c>
      <c r="I9" s="6"/>
      <c r="J9" s="6" t="s">
        <v>17</v>
      </c>
    </row>
    <row r="10" ht="20" customHeight="1" spans="1:10">
      <c r="A10" s="6">
        <v>7</v>
      </c>
      <c r="B10" s="6" t="s">
        <v>11</v>
      </c>
      <c r="C10" s="7" t="s">
        <v>28</v>
      </c>
      <c r="D10" s="7" t="s">
        <v>13</v>
      </c>
      <c r="E10" s="8" t="s">
        <v>29</v>
      </c>
      <c r="F10" s="8" t="s">
        <v>15</v>
      </c>
      <c r="G10" s="8" t="s">
        <v>16</v>
      </c>
      <c r="H10" s="6">
        <v>1000</v>
      </c>
      <c r="I10" s="6"/>
      <c r="J10" s="6" t="s">
        <v>17</v>
      </c>
    </row>
    <row r="11" ht="20" customHeight="1" spans="1:10">
      <c r="A11" s="6">
        <v>8</v>
      </c>
      <c r="B11" s="6" t="s">
        <v>11</v>
      </c>
      <c r="C11" s="7" t="s">
        <v>30</v>
      </c>
      <c r="D11" s="7" t="s">
        <v>13</v>
      </c>
      <c r="E11" s="8" t="s">
        <v>31</v>
      </c>
      <c r="F11" s="8" t="s">
        <v>15</v>
      </c>
      <c r="G11" s="8" t="s">
        <v>16</v>
      </c>
      <c r="H11" s="6">
        <v>1000</v>
      </c>
      <c r="I11" s="6"/>
      <c r="J11" s="6" t="s">
        <v>17</v>
      </c>
    </row>
    <row r="12" ht="20" customHeight="1" spans="1:10">
      <c r="A12" s="6">
        <v>9</v>
      </c>
      <c r="B12" s="6" t="s">
        <v>11</v>
      </c>
      <c r="C12" s="7" t="s">
        <v>28</v>
      </c>
      <c r="D12" s="7" t="s">
        <v>13</v>
      </c>
      <c r="E12" s="8" t="s">
        <v>32</v>
      </c>
      <c r="F12" s="8" t="s">
        <v>15</v>
      </c>
      <c r="G12" s="8" t="s">
        <v>16</v>
      </c>
      <c r="H12" s="6">
        <v>1000</v>
      </c>
      <c r="I12" s="6"/>
      <c r="J12" s="6" t="s">
        <v>17</v>
      </c>
    </row>
    <row r="13" ht="20" customHeight="1" spans="1:10">
      <c r="A13" s="6">
        <v>10</v>
      </c>
      <c r="B13" s="6" t="s">
        <v>11</v>
      </c>
      <c r="C13" s="7" t="s">
        <v>26</v>
      </c>
      <c r="D13" s="7" t="s">
        <v>13</v>
      </c>
      <c r="E13" s="8" t="s">
        <v>33</v>
      </c>
      <c r="F13" s="8" t="s">
        <v>15</v>
      </c>
      <c r="G13" s="8" t="s">
        <v>16</v>
      </c>
      <c r="H13" s="6">
        <v>1000</v>
      </c>
      <c r="I13" s="6"/>
      <c r="J13" s="6" t="s">
        <v>17</v>
      </c>
    </row>
    <row r="14" ht="20" customHeight="1" spans="1:10">
      <c r="A14" s="6">
        <v>11</v>
      </c>
      <c r="B14" s="6" t="s">
        <v>11</v>
      </c>
      <c r="C14" s="7" t="s">
        <v>34</v>
      </c>
      <c r="D14" s="7" t="s">
        <v>13</v>
      </c>
      <c r="E14" s="8" t="s">
        <v>35</v>
      </c>
      <c r="F14" s="8" t="s">
        <v>15</v>
      </c>
      <c r="G14" s="8" t="s">
        <v>16</v>
      </c>
      <c r="H14" s="6">
        <v>1000</v>
      </c>
      <c r="I14" s="6"/>
      <c r="J14" s="6" t="s">
        <v>17</v>
      </c>
    </row>
    <row r="15" ht="20" customHeight="1" spans="1:10">
      <c r="A15" s="6">
        <v>12</v>
      </c>
      <c r="B15" s="6" t="s">
        <v>11</v>
      </c>
      <c r="C15" s="7" t="s">
        <v>36</v>
      </c>
      <c r="D15" s="7" t="s">
        <v>13</v>
      </c>
      <c r="E15" s="8" t="s">
        <v>37</v>
      </c>
      <c r="F15" s="8" t="s">
        <v>15</v>
      </c>
      <c r="G15" s="8" t="s">
        <v>16</v>
      </c>
      <c r="H15" s="6">
        <v>1000</v>
      </c>
      <c r="I15" s="6"/>
      <c r="J15" s="6" t="s">
        <v>17</v>
      </c>
    </row>
    <row r="16" ht="20" customHeight="1" spans="1:10">
      <c r="A16" s="6">
        <v>13</v>
      </c>
      <c r="B16" s="6" t="s">
        <v>11</v>
      </c>
      <c r="C16" s="7" t="s">
        <v>38</v>
      </c>
      <c r="D16" s="7" t="s">
        <v>13</v>
      </c>
      <c r="E16" s="8" t="s">
        <v>39</v>
      </c>
      <c r="F16" s="8" t="s">
        <v>15</v>
      </c>
      <c r="G16" s="8" t="s">
        <v>16</v>
      </c>
      <c r="H16" s="6">
        <v>1000</v>
      </c>
      <c r="I16" s="6"/>
      <c r="J16" s="6" t="s">
        <v>17</v>
      </c>
    </row>
    <row r="17" ht="20" customHeight="1" spans="1:10">
      <c r="A17" s="6">
        <v>14</v>
      </c>
      <c r="B17" s="6" t="s">
        <v>11</v>
      </c>
      <c r="C17" s="7" t="s">
        <v>40</v>
      </c>
      <c r="D17" s="7" t="s">
        <v>13</v>
      </c>
      <c r="E17" s="8" t="s">
        <v>41</v>
      </c>
      <c r="F17" s="8" t="s">
        <v>15</v>
      </c>
      <c r="G17" s="8" t="s">
        <v>16</v>
      </c>
      <c r="H17" s="6">
        <v>1000</v>
      </c>
      <c r="I17" s="6"/>
      <c r="J17" s="6" t="s">
        <v>17</v>
      </c>
    </row>
    <row r="18" ht="20" customHeight="1" spans="1:10">
      <c r="A18" s="6">
        <v>15</v>
      </c>
      <c r="B18" s="6" t="s">
        <v>11</v>
      </c>
      <c r="C18" s="7" t="s">
        <v>42</v>
      </c>
      <c r="D18" s="7" t="s">
        <v>13</v>
      </c>
      <c r="E18" s="8" t="s">
        <v>43</v>
      </c>
      <c r="F18" s="8" t="s">
        <v>15</v>
      </c>
      <c r="G18" s="8" t="s">
        <v>16</v>
      </c>
      <c r="H18" s="6">
        <v>1000</v>
      </c>
      <c r="I18" s="6"/>
      <c r="J18" s="6" t="s">
        <v>17</v>
      </c>
    </row>
    <row r="19" ht="20" customHeight="1" spans="1:10">
      <c r="A19" s="6">
        <v>16</v>
      </c>
      <c r="B19" s="6" t="s">
        <v>11</v>
      </c>
      <c r="C19" s="7" t="s">
        <v>44</v>
      </c>
      <c r="D19" s="7" t="s">
        <v>13</v>
      </c>
      <c r="E19" s="8" t="s">
        <v>45</v>
      </c>
      <c r="F19" s="8" t="s">
        <v>15</v>
      </c>
      <c r="G19" s="8" t="s">
        <v>16</v>
      </c>
      <c r="H19" s="6">
        <v>1000</v>
      </c>
      <c r="I19" s="6"/>
      <c r="J19" s="6" t="s">
        <v>17</v>
      </c>
    </row>
    <row r="20" ht="20" customHeight="1" spans="1:10">
      <c r="A20" s="6">
        <v>17</v>
      </c>
      <c r="B20" s="6" t="s">
        <v>11</v>
      </c>
      <c r="C20" s="7" t="s">
        <v>46</v>
      </c>
      <c r="D20" s="7" t="s">
        <v>13</v>
      </c>
      <c r="E20" s="8" t="s">
        <v>47</v>
      </c>
      <c r="F20" s="8" t="s">
        <v>15</v>
      </c>
      <c r="G20" s="8" t="s">
        <v>16</v>
      </c>
      <c r="H20" s="6">
        <v>1000</v>
      </c>
      <c r="I20" s="6" t="str">
        <f>VLOOKUP(C20,[2]导入模板!$B$4:$I$7,8,FALSE)</f>
        <v>120</v>
      </c>
      <c r="J20" s="6" t="s">
        <v>17</v>
      </c>
    </row>
    <row r="21" ht="20" customHeight="1" spans="1:10">
      <c r="A21" s="6">
        <v>18</v>
      </c>
      <c r="B21" s="6" t="s">
        <v>11</v>
      </c>
      <c r="C21" s="7" t="s">
        <v>48</v>
      </c>
      <c r="D21" s="7" t="s">
        <v>13</v>
      </c>
      <c r="E21" s="8" t="s">
        <v>49</v>
      </c>
      <c r="F21" s="8" t="s">
        <v>15</v>
      </c>
      <c r="G21" s="8" t="s">
        <v>16</v>
      </c>
      <c r="H21" s="6">
        <v>1000</v>
      </c>
      <c r="I21" s="6"/>
      <c r="J21" s="6" t="s">
        <v>17</v>
      </c>
    </row>
    <row r="22" ht="20" customHeight="1" spans="1:10">
      <c r="A22" s="6">
        <v>19</v>
      </c>
      <c r="B22" s="6" t="s">
        <v>11</v>
      </c>
      <c r="C22" s="7" t="s">
        <v>28</v>
      </c>
      <c r="D22" s="7" t="s">
        <v>13</v>
      </c>
      <c r="E22" s="8" t="s">
        <v>50</v>
      </c>
      <c r="F22" s="8" t="s">
        <v>15</v>
      </c>
      <c r="G22" s="8" t="s">
        <v>16</v>
      </c>
      <c r="H22" s="6">
        <v>1000</v>
      </c>
      <c r="I22" s="6"/>
      <c r="J22" s="6" t="s">
        <v>17</v>
      </c>
    </row>
    <row r="23" ht="20" customHeight="1" spans="1:10">
      <c r="A23" s="6">
        <v>20</v>
      </c>
      <c r="B23" s="6" t="s">
        <v>11</v>
      </c>
      <c r="C23" s="7" t="s">
        <v>51</v>
      </c>
      <c r="D23" s="7" t="s">
        <v>13</v>
      </c>
      <c r="E23" s="8" t="s">
        <v>52</v>
      </c>
      <c r="F23" s="8" t="s">
        <v>15</v>
      </c>
      <c r="G23" s="8" t="s">
        <v>16</v>
      </c>
      <c r="H23" s="6">
        <v>1000</v>
      </c>
      <c r="I23" s="6"/>
      <c r="J23" s="6" t="s">
        <v>17</v>
      </c>
    </row>
    <row r="24" ht="20" customHeight="1" spans="1:10">
      <c r="A24" s="6">
        <v>21</v>
      </c>
      <c r="B24" s="6" t="s">
        <v>11</v>
      </c>
      <c r="C24" s="7" t="s">
        <v>53</v>
      </c>
      <c r="D24" s="7" t="s">
        <v>13</v>
      </c>
      <c r="E24" s="8" t="s">
        <v>54</v>
      </c>
      <c r="F24" s="8" t="s">
        <v>15</v>
      </c>
      <c r="G24" s="8" t="s">
        <v>16</v>
      </c>
      <c r="H24" s="6">
        <v>1000</v>
      </c>
      <c r="I24" s="6"/>
      <c r="J24" s="6" t="s">
        <v>17</v>
      </c>
    </row>
    <row r="25" ht="20" customHeight="1" spans="1:10">
      <c r="A25" s="6">
        <v>22</v>
      </c>
      <c r="B25" s="6" t="s">
        <v>11</v>
      </c>
      <c r="C25" s="7" t="s">
        <v>55</v>
      </c>
      <c r="D25" s="7" t="s">
        <v>13</v>
      </c>
      <c r="E25" s="8" t="s">
        <v>56</v>
      </c>
      <c r="F25" s="8" t="s">
        <v>15</v>
      </c>
      <c r="G25" s="8" t="s">
        <v>16</v>
      </c>
      <c r="H25" s="6">
        <v>1000</v>
      </c>
      <c r="I25" s="6"/>
      <c r="J25" s="6" t="s">
        <v>17</v>
      </c>
    </row>
    <row r="26" ht="20" customHeight="1" spans="1:10">
      <c r="A26" s="6">
        <v>23</v>
      </c>
      <c r="B26" s="6" t="s">
        <v>11</v>
      </c>
      <c r="C26" s="7" t="s">
        <v>57</v>
      </c>
      <c r="D26" s="7" t="s">
        <v>13</v>
      </c>
      <c r="E26" s="8" t="s">
        <v>58</v>
      </c>
      <c r="F26" s="8" t="s">
        <v>15</v>
      </c>
      <c r="G26" s="8" t="s">
        <v>16</v>
      </c>
      <c r="H26" s="6">
        <v>1000</v>
      </c>
      <c r="I26" s="6"/>
      <c r="J26" s="6" t="s">
        <v>17</v>
      </c>
    </row>
    <row r="27" ht="20" customHeight="1" spans="1:10">
      <c r="A27" s="6">
        <v>24</v>
      </c>
      <c r="B27" s="6" t="s">
        <v>11</v>
      </c>
      <c r="C27" s="7" t="s">
        <v>59</v>
      </c>
      <c r="D27" s="7" t="s">
        <v>13</v>
      </c>
      <c r="E27" s="8" t="s">
        <v>60</v>
      </c>
      <c r="F27" s="8" t="s">
        <v>15</v>
      </c>
      <c r="G27" s="8" t="s">
        <v>16</v>
      </c>
      <c r="H27" s="6">
        <v>1000</v>
      </c>
      <c r="I27" s="6"/>
      <c r="J27" s="6" t="s">
        <v>17</v>
      </c>
    </row>
    <row r="28" ht="20" customHeight="1" spans="1:10">
      <c r="A28" s="6">
        <v>25</v>
      </c>
      <c r="B28" s="6" t="s">
        <v>11</v>
      </c>
      <c r="C28" s="7" t="s">
        <v>51</v>
      </c>
      <c r="D28" s="7" t="s">
        <v>13</v>
      </c>
      <c r="E28" s="8" t="s">
        <v>61</v>
      </c>
      <c r="F28" s="8" t="s">
        <v>15</v>
      </c>
      <c r="G28" s="8" t="s">
        <v>16</v>
      </c>
      <c r="H28" s="6">
        <v>1000</v>
      </c>
      <c r="I28" s="6"/>
      <c r="J28" s="6" t="s">
        <v>17</v>
      </c>
    </row>
    <row r="29" ht="20" customHeight="1" spans="1:10">
      <c r="A29" s="6">
        <v>26</v>
      </c>
      <c r="B29" s="6" t="s">
        <v>11</v>
      </c>
      <c r="C29" s="7" t="s">
        <v>62</v>
      </c>
      <c r="D29" s="7" t="s">
        <v>13</v>
      </c>
      <c r="E29" s="8" t="s">
        <v>63</v>
      </c>
      <c r="F29" s="8" t="s">
        <v>15</v>
      </c>
      <c r="G29" s="8" t="s">
        <v>16</v>
      </c>
      <c r="H29" s="6">
        <v>1000</v>
      </c>
      <c r="I29" s="6"/>
      <c r="J29" s="6" t="s">
        <v>17</v>
      </c>
    </row>
    <row r="30" ht="20" customHeight="1" spans="1:10">
      <c r="A30" s="6">
        <v>27</v>
      </c>
      <c r="B30" s="6" t="s">
        <v>11</v>
      </c>
      <c r="C30" s="7" t="s">
        <v>34</v>
      </c>
      <c r="D30" s="7" t="s">
        <v>13</v>
      </c>
      <c r="E30" s="8" t="s">
        <v>64</v>
      </c>
      <c r="F30" s="8" t="s">
        <v>15</v>
      </c>
      <c r="G30" s="8" t="s">
        <v>16</v>
      </c>
      <c r="H30" s="6">
        <v>1000</v>
      </c>
      <c r="I30" s="6"/>
      <c r="J30" s="6" t="s">
        <v>17</v>
      </c>
    </row>
    <row r="31" ht="20" customHeight="1" spans="1:10">
      <c r="A31" s="6">
        <v>28</v>
      </c>
      <c r="B31" s="6" t="s">
        <v>11</v>
      </c>
      <c r="C31" s="7" t="s">
        <v>65</v>
      </c>
      <c r="D31" s="7" t="s">
        <v>13</v>
      </c>
      <c r="E31" s="8" t="s">
        <v>66</v>
      </c>
      <c r="F31" s="8" t="s">
        <v>15</v>
      </c>
      <c r="G31" s="8" t="s">
        <v>16</v>
      </c>
      <c r="H31" s="6">
        <v>1000</v>
      </c>
      <c r="I31" s="6"/>
      <c r="J31" s="6" t="s">
        <v>17</v>
      </c>
    </row>
    <row r="32" ht="20" customHeight="1" spans="1:10">
      <c r="A32" s="6">
        <v>29</v>
      </c>
      <c r="B32" s="6" t="s">
        <v>11</v>
      </c>
      <c r="C32" s="7" t="s">
        <v>67</v>
      </c>
      <c r="D32" s="7" t="s">
        <v>13</v>
      </c>
      <c r="E32" s="8" t="s">
        <v>68</v>
      </c>
      <c r="F32" s="8" t="s">
        <v>15</v>
      </c>
      <c r="G32" s="8" t="s">
        <v>16</v>
      </c>
      <c r="H32" s="6">
        <v>1000</v>
      </c>
      <c r="I32" s="6"/>
      <c r="J32" s="6" t="s">
        <v>17</v>
      </c>
    </row>
    <row r="33" ht="20" customHeight="1" spans="1:10">
      <c r="A33" s="6">
        <v>30</v>
      </c>
      <c r="B33" s="6" t="s">
        <v>11</v>
      </c>
      <c r="C33" s="7" t="s">
        <v>42</v>
      </c>
      <c r="D33" s="7" t="s">
        <v>13</v>
      </c>
      <c r="E33" s="8" t="s">
        <v>69</v>
      </c>
      <c r="F33" s="8" t="s">
        <v>15</v>
      </c>
      <c r="G33" s="8" t="s">
        <v>16</v>
      </c>
      <c r="H33" s="6">
        <v>1000</v>
      </c>
      <c r="I33" s="6"/>
      <c r="J33" s="6" t="s">
        <v>17</v>
      </c>
    </row>
    <row r="34" ht="20" customHeight="1" spans="1:10">
      <c r="A34" s="6">
        <v>31</v>
      </c>
      <c r="B34" s="6" t="s">
        <v>11</v>
      </c>
      <c r="C34" s="7" t="s">
        <v>70</v>
      </c>
      <c r="D34" s="7" t="s">
        <v>13</v>
      </c>
      <c r="E34" s="8" t="s">
        <v>71</v>
      </c>
      <c r="F34" s="8" t="s">
        <v>15</v>
      </c>
      <c r="G34" s="8" t="s">
        <v>16</v>
      </c>
      <c r="H34" s="6">
        <v>1000</v>
      </c>
      <c r="I34" s="6"/>
      <c r="J34" s="6" t="s">
        <v>17</v>
      </c>
    </row>
    <row r="35" ht="20" customHeight="1" spans="1:10">
      <c r="A35" s="6">
        <v>32</v>
      </c>
      <c r="B35" s="6" t="s">
        <v>11</v>
      </c>
      <c r="C35" s="7" t="s">
        <v>72</v>
      </c>
      <c r="D35" s="7" t="s">
        <v>13</v>
      </c>
      <c r="E35" s="8" t="s">
        <v>73</v>
      </c>
      <c r="F35" s="8" t="s">
        <v>15</v>
      </c>
      <c r="G35" s="8" t="s">
        <v>16</v>
      </c>
      <c r="H35" s="6">
        <v>1000</v>
      </c>
      <c r="I35" s="6"/>
      <c r="J35" s="6" t="s">
        <v>17</v>
      </c>
    </row>
    <row r="36" ht="20" customHeight="1" spans="1:10">
      <c r="A36" s="6">
        <v>33</v>
      </c>
      <c r="B36" s="6" t="s">
        <v>11</v>
      </c>
      <c r="C36" s="7" t="s">
        <v>74</v>
      </c>
      <c r="D36" s="7" t="s">
        <v>13</v>
      </c>
      <c r="E36" s="8" t="s">
        <v>75</v>
      </c>
      <c r="F36" s="8" t="s">
        <v>15</v>
      </c>
      <c r="G36" s="8" t="s">
        <v>16</v>
      </c>
      <c r="H36" s="6">
        <v>1000</v>
      </c>
      <c r="I36" s="6"/>
      <c r="J36" s="6" t="s">
        <v>17</v>
      </c>
    </row>
    <row r="37" ht="20" customHeight="1" spans="1:10">
      <c r="A37" s="6">
        <v>34</v>
      </c>
      <c r="B37" s="6" t="s">
        <v>11</v>
      </c>
      <c r="C37" s="7" t="s">
        <v>46</v>
      </c>
      <c r="D37" s="7" t="s">
        <v>13</v>
      </c>
      <c r="E37" s="8" t="s">
        <v>76</v>
      </c>
      <c r="F37" s="8" t="s">
        <v>15</v>
      </c>
      <c r="G37" s="8" t="s">
        <v>16</v>
      </c>
      <c r="H37" s="6">
        <v>1000</v>
      </c>
      <c r="I37" s="6"/>
      <c r="J37" s="6" t="s">
        <v>17</v>
      </c>
    </row>
    <row r="38" ht="20" customHeight="1" spans="1:10">
      <c r="A38" s="6">
        <v>35</v>
      </c>
      <c r="B38" s="6" t="s">
        <v>11</v>
      </c>
      <c r="C38" s="7" t="s">
        <v>77</v>
      </c>
      <c r="D38" s="7" t="s">
        <v>13</v>
      </c>
      <c r="E38" s="8" t="s">
        <v>78</v>
      </c>
      <c r="F38" s="8" t="s">
        <v>15</v>
      </c>
      <c r="G38" s="8" t="s">
        <v>16</v>
      </c>
      <c r="H38" s="6">
        <v>1000</v>
      </c>
      <c r="I38" s="6"/>
      <c r="J38" s="6" t="s">
        <v>17</v>
      </c>
    </row>
    <row r="39" ht="20" customHeight="1" spans="1:10">
      <c r="A39" s="6">
        <v>36</v>
      </c>
      <c r="B39" s="6" t="s">
        <v>11</v>
      </c>
      <c r="C39" s="7" t="s">
        <v>79</v>
      </c>
      <c r="D39" s="7" t="s">
        <v>13</v>
      </c>
      <c r="E39" s="8" t="s">
        <v>80</v>
      </c>
      <c r="F39" s="8" t="s">
        <v>15</v>
      </c>
      <c r="G39" s="8" t="s">
        <v>16</v>
      </c>
      <c r="H39" s="6">
        <v>1000</v>
      </c>
      <c r="I39" s="6"/>
      <c r="J39" s="6" t="s">
        <v>17</v>
      </c>
    </row>
    <row r="40" ht="20" customHeight="1" spans="1:10">
      <c r="A40" s="6">
        <v>37</v>
      </c>
      <c r="B40" s="6" t="s">
        <v>11</v>
      </c>
      <c r="C40" s="7" t="s">
        <v>74</v>
      </c>
      <c r="D40" s="7" t="s">
        <v>13</v>
      </c>
      <c r="E40" s="8" t="s">
        <v>81</v>
      </c>
      <c r="F40" s="8" t="s">
        <v>15</v>
      </c>
      <c r="G40" s="8" t="s">
        <v>16</v>
      </c>
      <c r="H40" s="6">
        <v>1000</v>
      </c>
      <c r="I40" s="6"/>
      <c r="J40" s="6" t="s">
        <v>17</v>
      </c>
    </row>
    <row r="41" ht="20" customHeight="1" spans="1:10">
      <c r="A41" s="6">
        <v>38</v>
      </c>
      <c r="B41" s="6" t="s">
        <v>11</v>
      </c>
      <c r="C41" s="7" t="s">
        <v>82</v>
      </c>
      <c r="D41" s="7" t="s">
        <v>13</v>
      </c>
      <c r="E41" s="8" t="s">
        <v>83</v>
      </c>
      <c r="F41" s="8" t="s">
        <v>15</v>
      </c>
      <c r="G41" s="8" t="s">
        <v>16</v>
      </c>
      <c r="H41" s="6">
        <v>1000</v>
      </c>
      <c r="I41" s="6"/>
      <c r="J41" s="6" t="s">
        <v>17</v>
      </c>
    </row>
    <row r="42" ht="20" customHeight="1" spans="1:10">
      <c r="A42" s="6">
        <v>39</v>
      </c>
      <c r="B42" s="6" t="s">
        <v>11</v>
      </c>
      <c r="C42" s="7" t="s">
        <v>84</v>
      </c>
      <c r="D42" s="7" t="s">
        <v>13</v>
      </c>
      <c r="E42" s="8" t="s">
        <v>85</v>
      </c>
      <c r="F42" s="8" t="s">
        <v>15</v>
      </c>
      <c r="G42" s="8" t="s">
        <v>16</v>
      </c>
      <c r="H42" s="6">
        <v>1000</v>
      </c>
      <c r="I42" s="6"/>
      <c r="J42" s="6" t="s">
        <v>17</v>
      </c>
    </row>
    <row r="43" ht="20" customHeight="1" spans="1:10">
      <c r="A43" s="6">
        <v>40</v>
      </c>
      <c r="B43" s="6" t="s">
        <v>11</v>
      </c>
      <c r="C43" s="7" t="s">
        <v>86</v>
      </c>
      <c r="D43" s="7" t="s">
        <v>13</v>
      </c>
      <c r="E43" s="8" t="s">
        <v>87</v>
      </c>
      <c r="F43" s="8" t="s">
        <v>15</v>
      </c>
      <c r="G43" s="8" t="s">
        <v>16</v>
      </c>
      <c r="H43" s="6">
        <v>1000</v>
      </c>
      <c r="I43" s="6"/>
      <c r="J43" s="6" t="s">
        <v>17</v>
      </c>
    </row>
    <row r="44" ht="20" customHeight="1" spans="1:10">
      <c r="A44" s="6">
        <v>41</v>
      </c>
      <c r="B44" s="6" t="s">
        <v>11</v>
      </c>
      <c r="C44" s="7" t="s">
        <v>88</v>
      </c>
      <c r="D44" s="7" t="s">
        <v>13</v>
      </c>
      <c r="E44" s="8" t="s">
        <v>89</v>
      </c>
      <c r="F44" s="8" t="s">
        <v>15</v>
      </c>
      <c r="G44" s="8" t="s">
        <v>16</v>
      </c>
      <c r="H44" s="6">
        <v>1000</v>
      </c>
      <c r="I44" s="6"/>
      <c r="J44" s="6" t="s">
        <v>17</v>
      </c>
    </row>
    <row r="45" ht="20" customHeight="1" spans="1:10">
      <c r="A45" s="6">
        <v>42</v>
      </c>
      <c r="B45" s="6" t="s">
        <v>11</v>
      </c>
      <c r="C45" s="7" t="s">
        <v>90</v>
      </c>
      <c r="D45" s="7" t="s">
        <v>13</v>
      </c>
      <c r="E45" s="8" t="s">
        <v>91</v>
      </c>
      <c r="F45" s="8" t="s">
        <v>15</v>
      </c>
      <c r="G45" s="8" t="s">
        <v>16</v>
      </c>
      <c r="H45" s="6">
        <v>1000</v>
      </c>
      <c r="I45" s="6"/>
      <c r="J45" s="6" t="s">
        <v>17</v>
      </c>
    </row>
    <row r="46" ht="20" customHeight="1" spans="1:10">
      <c r="A46" s="6">
        <v>43</v>
      </c>
      <c r="B46" s="6" t="s">
        <v>11</v>
      </c>
      <c r="C46" s="7" t="s">
        <v>92</v>
      </c>
      <c r="D46" s="7" t="s">
        <v>13</v>
      </c>
      <c r="E46" s="8" t="s">
        <v>93</v>
      </c>
      <c r="F46" s="8" t="s">
        <v>15</v>
      </c>
      <c r="G46" s="8" t="s">
        <v>16</v>
      </c>
      <c r="H46" s="6">
        <v>1000</v>
      </c>
      <c r="I46" s="6"/>
      <c r="J46" s="6" t="s">
        <v>17</v>
      </c>
    </row>
    <row r="47" ht="20" customHeight="1" spans="1:10">
      <c r="A47" s="6">
        <v>44</v>
      </c>
      <c r="B47" s="6" t="s">
        <v>11</v>
      </c>
      <c r="C47" s="7" t="s">
        <v>94</v>
      </c>
      <c r="D47" s="7" t="s">
        <v>13</v>
      </c>
      <c r="E47" s="8" t="s">
        <v>95</v>
      </c>
      <c r="F47" s="8" t="s">
        <v>15</v>
      </c>
      <c r="G47" s="8" t="s">
        <v>16</v>
      </c>
      <c r="H47" s="6">
        <v>1000</v>
      </c>
      <c r="I47" s="6"/>
      <c r="J47" s="6" t="s">
        <v>17</v>
      </c>
    </row>
    <row r="48" ht="20" customHeight="1" spans="1:10">
      <c r="A48" s="6">
        <v>45</v>
      </c>
      <c r="B48" s="6" t="s">
        <v>11</v>
      </c>
      <c r="C48" s="7" t="s">
        <v>92</v>
      </c>
      <c r="D48" s="7" t="s">
        <v>13</v>
      </c>
      <c r="E48" s="8" t="s">
        <v>96</v>
      </c>
      <c r="F48" s="8" t="s">
        <v>15</v>
      </c>
      <c r="G48" s="8" t="s">
        <v>16</v>
      </c>
      <c r="H48" s="6">
        <v>1000</v>
      </c>
      <c r="I48" s="6"/>
      <c r="J48" s="6" t="s">
        <v>17</v>
      </c>
    </row>
    <row r="49" ht="20" customHeight="1" spans="1:10">
      <c r="A49" s="6">
        <v>46</v>
      </c>
      <c r="B49" s="6" t="s">
        <v>11</v>
      </c>
      <c r="C49" s="7" t="s">
        <v>92</v>
      </c>
      <c r="D49" s="7" t="s">
        <v>13</v>
      </c>
      <c r="E49" s="8" t="s">
        <v>97</v>
      </c>
      <c r="F49" s="8" t="s">
        <v>15</v>
      </c>
      <c r="G49" s="8" t="s">
        <v>16</v>
      </c>
      <c r="H49" s="6">
        <v>1000</v>
      </c>
      <c r="I49" s="6"/>
      <c r="J49" s="6" t="s">
        <v>17</v>
      </c>
    </row>
    <row r="50" ht="20" customHeight="1" spans="1:10">
      <c r="A50" s="6">
        <v>47</v>
      </c>
      <c r="B50" s="6" t="s">
        <v>11</v>
      </c>
      <c r="C50" s="7" t="s">
        <v>92</v>
      </c>
      <c r="D50" s="7" t="s">
        <v>13</v>
      </c>
      <c r="E50" s="8" t="s">
        <v>98</v>
      </c>
      <c r="F50" s="8" t="s">
        <v>15</v>
      </c>
      <c r="G50" s="8" t="s">
        <v>16</v>
      </c>
      <c r="H50" s="6">
        <v>1000</v>
      </c>
      <c r="I50" s="6"/>
      <c r="J50" s="6" t="s">
        <v>17</v>
      </c>
    </row>
    <row r="51" ht="20" customHeight="1" spans="1:10">
      <c r="A51" s="6">
        <v>48</v>
      </c>
      <c r="B51" s="6" t="s">
        <v>11</v>
      </c>
      <c r="C51" s="7" t="s">
        <v>90</v>
      </c>
      <c r="D51" s="7" t="s">
        <v>13</v>
      </c>
      <c r="E51" s="8" t="s">
        <v>47</v>
      </c>
      <c r="F51" s="8" t="s">
        <v>15</v>
      </c>
      <c r="G51" s="8" t="s">
        <v>16</v>
      </c>
      <c r="H51" s="6">
        <v>1000</v>
      </c>
      <c r="I51" s="6"/>
      <c r="J51" s="6" t="s">
        <v>17</v>
      </c>
    </row>
    <row r="52" ht="20" customHeight="1" spans="1:10">
      <c r="A52" s="6">
        <v>49</v>
      </c>
      <c r="B52" s="6" t="s">
        <v>11</v>
      </c>
      <c r="C52" s="7" t="s">
        <v>99</v>
      </c>
      <c r="D52" s="7" t="s">
        <v>13</v>
      </c>
      <c r="E52" s="8" t="s">
        <v>100</v>
      </c>
      <c r="F52" s="8" t="s">
        <v>15</v>
      </c>
      <c r="G52" s="8" t="s">
        <v>16</v>
      </c>
      <c r="H52" s="6">
        <v>1000</v>
      </c>
      <c r="I52" s="6" t="str">
        <f>VLOOKUP(C52,[2]导入模板!$B$4:$I$7,8,FALSE)</f>
        <v>120</v>
      </c>
      <c r="J52" s="6" t="s">
        <v>17</v>
      </c>
    </row>
    <row r="53" ht="20" customHeight="1" spans="1:10">
      <c r="A53" s="6">
        <v>50</v>
      </c>
      <c r="B53" s="6" t="s">
        <v>11</v>
      </c>
      <c r="C53" s="7" t="s">
        <v>101</v>
      </c>
      <c r="D53" s="7" t="s">
        <v>13</v>
      </c>
      <c r="E53" s="8" t="s">
        <v>102</v>
      </c>
      <c r="F53" s="8" t="s">
        <v>15</v>
      </c>
      <c r="G53" s="8" t="s">
        <v>16</v>
      </c>
      <c r="H53" s="6">
        <v>1000</v>
      </c>
      <c r="I53" s="6" t="str">
        <f>VLOOKUP(C53,[2]导入模板!$B$4:$I$7,8,FALSE)</f>
        <v>120</v>
      </c>
      <c r="J53" s="6" t="s">
        <v>17</v>
      </c>
    </row>
    <row r="54" ht="20" customHeight="1" spans="1:10">
      <c r="A54" s="6">
        <v>51</v>
      </c>
      <c r="B54" s="6" t="s">
        <v>11</v>
      </c>
      <c r="C54" s="7" t="s">
        <v>103</v>
      </c>
      <c r="D54" s="7" t="s">
        <v>13</v>
      </c>
      <c r="E54" s="8" t="s">
        <v>104</v>
      </c>
      <c r="F54" s="8" t="s">
        <v>15</v>
      </c>
      <c r="G54" s="8" t="s">
        <v>16</v>
      </c>
      <c r="H54" s="6">
        <v>1000</v>
      </c>
      <c r="I54" s="6"/>
      <c r="J54" s="6" t="s">
        <v>17</v>
      </c>
    </row>
    <row r="55" ht="20" customHeight="1" spans="1:10">
      <c r="A55" s="6">
        <v>52</v>
      </c>
      <c r="B55" s="6" t="s">
        <v>11</v>
      </c>
      <c r="C55" s="7" t="s">
        <v>105</v>
      </c>
      <c r="D55" s="7" t="s">
        <v>13</v>
      </c>
      <c r="E55" s="8" t="s">
        <v>106</v>
      </c>
      <c r="F55" s="8" t="s">
        <v>15</v>
      </c>
      <c r="G55" s="8" t="s">
        <v>16</v>
      </c>
      <c r="H55" s="6">
        <v>1000</v>
      </c>
      <c r="I55" s="6"/>
      <c r="J55" s="6" t="s">
        <v>17</v>
      </c>
    </row>
    <row r="56" ht="20" customHeight="1" spans="1:10">
      <c r="A56" s="6">
        <v>53</v>
      </c>
      <c r="B56" s="6" t="s">
        <v>11</v>
      </c>
      <c r="C56" s="7" t="s">
        <v>90</v>
      </c>
      <c r="D56" s="7" t="s">
        <v>13</v>
      </c>
      <c r="E56" s="8" t="s">
        <v>107</v>
      </c>
      <c r="F56" s="8" t="s">
        <v>15</v>
      </c>
      <c r="G56" s="8" t="s">
        <v>16</v>
      </c>
      <c r="H56" s="6">
        <v>1000</v>
      </c>
      <c r="I56" s="6"/>
      <c r="J56" s="6" t="s">
        <v>17</v>
      </c>
    </row>
    <row r="57" ht="20" customHeight="1" spans="1:10">
      <c r="A57" s="6">
        <v>54</v>
      </c>
      <c r="B57" s="6" t="s">
        <v>11</v>
      </c>
      <c r="C57" s="7" t="s">
        <v>51</v>
      </c>
      <c r="D57" s="7" t="s">
        <v>13</v>
      </c>
      <c r="E57" s="8" t="s">
        <v>108</v>
      </c>
      <c r="F57" s="8" t="s">
        <v>15</v>
      </c>
      <c r="G57" s="8" t="s">
        <v>16</v>
      </c>
      <c r="H57" s="6">
        <v>1000</v>
      </c>
      <c r="I57" s="6"/>
      <c r="J57" s="6" t="s">
        <v>17</v>
      </c>
    </row>
    <row r="58" ht="20" customHeight="1" spans="1:10">
      <c r="A58" s="6">
        <v>55</v>
      </c>
      <c r="B58" s="6" t="s">
        <v>11</v>
      </c>
      <c r="C58" s="7" t="s">
        <v>101</v>
      </c>
      <c r="D58" s="7" t="s">
        <v>13</v>
      </c>
      <c r="E58" s="8" t="s">
        <v>109</v>
      </c>
      <c r="F58" s="8" t="s">
        <v>15</v>
      </c>
      <c r="G58" s="8" t="s">
        <v>16</v>
      </c>
      <c r="H58" s="6">
        <v>1000</v>
      </c>
      <c r="I58" s="6" t="str">
        <f>VLOOKUP(C58,[2]导入模板!$B$4:$I$7,8,FALSE)</f>
        <v>120</v>
      </c>
      <c r="J58" s="10" t="s">
        <v>17</v>
      </c>
    </row>
    <row r="59" spans="1:10">
      <c r="A59" s="6" t="s">
        <v>110</v>
      </c>
      <c r="B59" s="6"/>
      <c r="C59" s="6"/>
      <c r="D59" s="6"/>
      <c r="E59" s="6"/>
      <c r="F59" s="6"/>
      <c r="G59" s="6"/>
      <c r="H59" s="9">
        <v>55000</v>
      </c>
      <c r="I59" s="11">
        <v>480</v>
      </c>
      <c r="J59" s="6"/>
    </row>
    <row r="60" spans="1:10">
      <c r="A60" t="s">
        <v>111</v>
      </c>
      <c r="J60" s="12"/>
    </row>
    <row r="62" spans="9:9">
      <c r="I62" s="12"/>
    </row>
  </sheetData>
  <mergeCells count="12">
    <mergeCell ref="A1:J1"/>
    <mergeCell ref="A59:G59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dataValidations count="3">
    <dataValidation type="list" allowBlank="1" showInputMessage="1" showErrorMessage="1" sqref="D4:D58">
      <formula1>证件类型</formula1>
    </dataValidation>
    <dataValidation type="list" allowBlank="1" showInputMessage="1" showErrorMessage="1" sqref="F4:F58">
      <formula1>学历</formula1>
    </dataValidation>
    <dataValidation type="list" allowBlank="1" showInputMessage="1" showErrorMessage="1" sqref="G4:G58">
      <formula1>"1-职业资格证书, 2-职业技能等级证书, 3-专项职业能力证书, 4-创业合格证书, 5-特种作业操作证书, 6-特种设备操作证书"</formula1>
    </dataValidation>
  </dataValidations>
  <pageMargins left="0.75" right="0.75" top="1" bottom="1" header="0.5" footer="0.5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2023-03-10T07:36:00Z</dcterms:created>
  <dcterms:modified xsi:type="dcterms:W3CDTF">2023-05-22T01:46:27Z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A7A6291A70CC497EA1413577B51CAA0E</vt:lpwstr>
  </property>
  <property fmtid="{D5CDD505-2E9C-101B-9397-08002B2CF9AE}" pid="3" name="KSOProductBuildVer">
    <vt:lpwstr>2052-11.1.0.14309</vt:lpwstr>
  </property>
</Properties>
</file>