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50"/>
  </bookViews>
  <sheets>
    <sheet name="Sheet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Sheet1!$A$2:$I$134</definedName>
    <definedName name="人员类别">[1]代码项!$A$2:$A$114</definedName>
    <definedName name="证件类型">[1]代码项!$D$2:$D$18</definedName>
  </definedNames>
  <calcPr calcId="144525"/>
</workbook>
</file>

<file path=xl/sharedStrings.xml><?xml version="1.0" encoding="utf-8"?>
<sst xmlns="http://schemas.openxmlformats.org/spreadsheetml/2006/main" count="780" uniqueCount="227">
  <si>
    <t>2022年屯昌县第八批就业技能培训补贴、职业鉴定（职业等级认定）补贴发放人员花名册</t>
  </si>
  <si>
    <t>序号</t>
  </si>
  <si>
    <t>人员类别</t>
  </si>
  <si>
    <t>证件号码</t>
  </si>
  <si>
    <t>证件类型</t>
  </si>
  <si>
    <t>姓名</t>
  </si>
  <si>
    <t>证书类型</t>
  </si>
  <si>
    <t>培训费补贴金额</t>
  </si>
  <si>
    <t>鉴定费补贴金额</t>
  </si>
  <si>
    <t>班期</t>
  </si>
  <si>
    <t>职业技能培训</t>
  </si>
  <si>
    <t>4600**********2713</t>
  </si>
  <si>
    <t>居民身份证（户口簿）</t>
  </si>
  <si>
    <t>冯克机</t>
  </si>
  <si>
    <t>专项职业能力证书</t>
  </si>
  <si>
    <t>诚辉家务操持二期</t>
  </si>
  <si>
    <t>4600**********2711</t>
  </si>
  <si>
    <t>王昌英</t>
  </si>
  <si>
    <t>4600**********2716</t>
  </si>
  <si>
    <t>潘正和</t>
  </si>
  <si>
    <t>4600**********032X</t>
  </si>
  <si>
    <t>王金霞</t>
  </si>
  <si>
    <t>4600**********2732</t>
  </si>
  <si>
    <t>王运修</t>
  </si>
  <si>
    <t>4600**********2728</t>
  </si>
  <si>
    <t>符英</t>
  </si>
  <si>
    <t>4600**********2736</t>
  </si>
  <si>
    <t>李自春</t>
  </si>
  <si>
    <t>4600**********2720</t>
  </si>
  <si>
    <t>潘姑</t>
  </si>
  <si>
    <t>4600**********2777</t>
  </si>
  <si>
    <t>王昌贵</t>
  </si>
  <si>
    <t>4600**********276X</t>
  </si>
  <si>
    <t>符玉连</t>
  </si>
  <si>
    <t>4600**********2712</t>
  </si>
  <si>
    <t>王昌甫</t>
  </si>
  <si>
    <t>4600**********0028</t>
  </si>
  <si>
    <t>梁海波</t>
  </si>
  <si>
    <t>4600**********2758</t>
  </si>
  <si>
    <t>张昌江</t>
  </si>
  <si>
    <t>4600**********2717</t>
  </si>
  <si>
    <t>陈垂学</t>
  </si>
  <si>
    <t>4600**********2714</t>
  </si>
  <si>
    <t>陈绵林</t>
  </si>
  <si>
    <t>4600**********4205</t>
  </si>
  <si>
    <t>莫朝珠</t>
  </si>
  <si>
    <t>潘家兴</t>
  </si>
  <si>
    <t>冯娟花</t>
  </si>
  <si>
    <t>4600**********2748</t>
  </si>
  <si>
    <t>杨枫</t>
  </si>
  <si>
    <t>4600**********2722</t>
  </si>
  <si>
    <t>王日卿</t>
  </si>
  <si>
    <t>4600**********2729</t>
  </si>
  <si>
    <t>林正梅</t>
  </si>
  <si>
    <t>王世义</t>
  </si>
  <si>
    <t>4600**********002X</t>
  </si>
  <si>
    <t>周秋月</t>
  </si>
  <si>
    <t>陈姑</t>
  </si>
  <si>
    <t>潘正文</t>
  </si>
  <si>
    <t>4600**********272X</t>
  </si>
  <si>
    <t>曾光英</t>
  </si>
  <si>
    <t>4600**********6720</t>
  </si>
  <si>
    <t>符金丽</t>
  </si>
  <si>
    <t>4600**********2730</t>
  </si>
  <si>
    <t>黎柳勋</t>
  </si>
  <si>
    <t>4600**********3268</t>
  </si>
  <si>
    <t>林雪少</t>
  </si>
  <si>
    <t>4602**********4925</t>
  </si>
  <si>
    <t>郑少芬</t>
  </si>
  <si>
    <t>4600**********1549</t>
  </si>
  <si>
    <t>郑元妹</t>
  </si>
  <si>
    <t>4600**********3022</t>
  </si>
  <si>
    <t>王风</t>
  </si>
  <si>
    <t>4600**********2725</t>
  </si>
  <si>
    <t>林华妙</t>
  </si>
  <si>
    <t>4600**********1225</t>
  </si>
  <si>
    <t>王芳兰</t>
  </si>
  <si>
    <t>4600**********2743</t>
  </si>
  <si>
    <t>王荣</t>
  </si>
  <si>
    <t>4600**********2715</t>
  </si>
  <si>
    <t>张运山</t>
  </si>
  <si>
    <t>林宏慧</t>
  </si>
  <si>
    <t>4600**********2724</t>
  </si>
  <si>
    <t>张兰凤</t>
  </si>
  <si>
    <t>潘正雄</t>
  </si>
  <si>
    <t>4600**********271X</t>
  </si>
  <si>
    <t>潘正君</t>
  </si>
  <si>
    <t>王海云</t>
  </si>
  <si>
    <t>4600**********3025</t>
  </si>
  <si>
    <t>欧爱权</t>
  </si>
  <si>
    <t>4600**********0849</t>
  </si>
  <si>
    <t>卢相花</t>
  </si>
  <si>
    <t>4600**********2747</t>
  </si>
  <si>
    <t>王燕玲</t>
  </si>
  <si>
    <t>陈公明</t>
  </si>
  <si>
    <t>4600**********3065</t>
  </si>
  <si>
    <t>陈海风</t>
  </si>
  <si>
    <t>王世焕</t>
  </si>
  <si>
    <t>4600**********2727</t>
  </si>
  <si>
    <t>冯玉芳</t>
  </si>
  <si>
    <t>张来</t>
  </si>
  <si>
    <t>黎峰</t>
  </si>
  <si>
    <t>4600**********2718</t>
  </si>
  <si>
    <t>陈垂宝</t>
  </si>
  <si>
    <t>蔡丽霞</t>
  </si>
  <si>
    <t>王进南</t>
  </si>
  <si>
    <t>陈惠花</t>
  </si>
  <si>
    <t>王昌财</t>
  </si>
  <si>
    <t>罗春金</t>
  </si>
  <si>
    <t>黎大美</t>
  </si>
  <si>
    <t>陈秀玉</t>
  </si>
  <si>
    <t>潘正标</t>
  </si>
  <si>
    <t>陈平</t>
  </si>
  <si>
    <t>4600**********0840</t>
  </si>
  <si>
    <t>郑敏</t>
  </si>
  <si>
    <t>职业技能等级证书</t>
  </si>
  <si>
    <t>凌沄保育师二期</t>
  </si>
  <si>
    <t>4600**********1265</t>
  </si>
  <si>
    <t>王小芬</t>
  </si>
  <si>
    <t>4600**********4821</t>
  </si>
  <si>
    <t>梁玉珠</t>
  </si>
  <si>
    <t>4600**********0026</t>
  </si>
  <si>
    <t>王芳</t>
  </si>
  <si>
    <t>4600**********4825</t>
  </si>
  <si>
    <t>邢冰</t>
  </si>
  <si>
    <t>4600**********0049</t>
  </si>
  <si>
    <t>梁月燕</t>
  </si>
  <si>
    <t>4690**********4826</t>
  </si>
  <si>
    <t>何丹丹</t>
  </si>
  <si>
    <t>4690**********0320</t>
  </si>
  <si>
    <t>谢进燕</t>
  </si>
  <si>
    <t>4600**********2989</t>
  </si>
  <si>
    <t>何小君</t>
  </si>
  <si>
    <t>4600**********0929</t>
  </si>
  <si>
    <t>吴引南</t>
  </si>
  <si>
    <t>4600**********3323</t>
  </si>
  <si>
    <t>陈美兰</t>
  </si>
  <si>
    <t>4600**********5023</t>
  </si>
  <si>
    <t>冯爱连</t>
  </si>
  <si>
    <t>4600**********2322</t>
  </si>
  <si>
    <t>董海精</t>
  </si>
  <si>
    <t>4600**********0942</t>
  </si>
  <si>
    <t>吴丽花</t>
  </si>
  <si>
    <t>4600**********3329</t>
  </si>
  <si>
    <t>许春燕</t>
  </si>
  <si>
    <t>4690**********3329</t>
  </si>
  <si>
    <t>陈美琼</t>
  </si>
  <si>
    <t>4600**********2425</t>
  </si>
  <si>
    <t>李姑</t>
  </si>
  <si>
    <t>4600**********3028</t>
  </si>
  <si>
    <t>蔡梅</t>
  </si>
  <si>
    <t>4600**********3322</t>
  </si>
  <si>
    <t>唐文强</t>
  </si>
  <si>
    <t>王锶萁</t>
  </si>
  <si>
    <t>4600**********072X</t>
  </si>
  <si>
    <t>韩丹丹</t>
  </si>
  <si>
    <t>4600**********0924</t>
  </si>
  <si>
    <t>庞娇</t>
  </si>
  <si>
    <t>4600**********062X</t>
  </si>
  <si>
    <t>陈仪</t>
  </si>
  <si>
    <t>陈良平</t>
  </si>
  <si>
    <t>4600**********2123</t>
  </si>
  <si>
    <t>戴惠波</t>
  </si>
  <si>
    <t>4600**********0624</t>
  </si>
  <si>
    <t>刘强</t>
  </si>
  <si>
    <t>4600**********0029</t>
  </si>
  <si>
    <t>许月妹</t>
  </si>
  <si>
    <t>陈琼勇</t>
  </si>
  <si>
    <t>慧人养老护理二期</t>
  </si>
  <si>
    <t>王荣花</t>
  </si>
  <si>
    <t>张海秋</t>
  </si>
  <si>
    <t>张运彬</t>
  </si>
  <si>
    <t>4600**********2734</t>
  </si>
  <si>
    <t>林树山</t>
  </si>
  <si>
    <t>李春荣</t>
  </si>
  <si>
    <t>张花</t>
  </si>
  <si>
    <t>李春梅</t>
  </si>
  <si>
    <t>4600**********2726</t>
  </si>
  <si>
    <t>王海兰</t>
  </si>
  <si>
    <t>4600**********2721</t>
  </si>
  <si>
    <t>王基花</t>
  </si>
  <si>
    <t>4600**********2326</t>
  </si>
  <si>
    <t>高朝花</t>
  </si>
  <si>
    <t>黄俏玉</t>
  </si>
  <si>
    <t>王海花</t>
  </si>
  <si>
    <t>徐月强</t>
  </si>
  <si>
    <t>4602**********4705</t>
  </si>
  <si>
    <t>张儒雪</t>
  </si>
  <si>
    <t>4600**********2746</t>
  </si>
  <si>
    <t>林秀霞</t>
  </si>
  <si>
    <t>4600**********3040</t>
  </si>
  <si>
    <t>王德梅</t>
  </si>
  <si>
    <t>4420**********1484</t>
  </si>
  <si>
    <t>吴惠娟</t>
  </si>
  <si>
    <t>王德弟</t>
  </si>
  <si>
    <t>王基范</t>
  </si>
  <si>
    <t>林文江</t>
  </si>
  <si>
    <t>4600**********2731</t>
  </si>
  <si>
    <t>林明清</t>
  </si>
  <si>
    <t>黎海燕</t>
  </si>
  <si>
    <t>陈绵雄</t>
  </si>
  <si>
    <t>陈龙</t>
  </si>
  <si>
    <t>李顺</t>
  </si>
  <si>
    <t>4600**********3023</t>
  </si>
  <si>
    <t>王春荣</t>
  </si>
  <si>
    <t>王苹容</t>
  </si>
  <si>
    <t>张兰</t>
  </si>
  <si>
    <t>陈垂群</t>
  </si>
  <si>
    <t>符春梅</t>
  </si>
  <si>
    <t>4600**********2948</t>
  </si>
  <si>
    <t>李燕</t>
  </si>
  <si>
    <t>林秀菊</t>
  </si>
  <si>
    <t>4690**********2429</t>
  </si>
  <si>
    <t>符美溶</t>
  </si>
  <si>
    <t>4690**********332X</t>
  </si>
  <si>
    <t>张娇燕</t>
  </si>
  <si>
    <t>4600**********2121</t>
  </si>
  <si>
    <t>吴英三</t>
  </si>
  <si>
    <t>王海香</t>
  </si>
  <si>
    <t>陈垂禄</t>
  </si>
  <si>
    <t>凌东霞</t>
  </si>
  <si>
    <t>4600**********0442</t>
  </si>
  <si>
    <t>孙然</t>
  </si>
  <si>
    <t>4600**********2784</t>
  </si>
  <si>
    <t>文兰</t>
  </si>
  <si>
    <t>合计</t>
  </si>
  <si>
    <t>单位负责人：              分管领导：                  复核人：    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</si>
</sst>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08;&#23478;&#35029;\&#22521;&#35757;&#36153;&#33457;&#21517;&#20876;\&#35802;&#36745;&#23478;&#21153;&#25805;&#25345;2&#26399;&#34917;&#36148;&#33457;&#21517;&#2087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08;&#23478;&#35029;\&#22521;&#35757;&#29677;&#37492;&#23450;&#36153;\&#35802;&#36745;&#23478;&#21153;&#25805;&#25345;&#37492;&#23450;&#36153;&#33457;&#21517;&#208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0940;&#27780;&#20445;&#32946;&#24072;&#19968;&#26399;&#37492;&#23450;&#3615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4935;&#20154;2&#26399;&#20859;&#32769;&#25252;&#29702;&#21592;&#37492;&#23450;&#34917;&#36148;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 refreshError="1">
        <row r="4">
          <cell r="B4" t="str">
            <v>460026197002092713</v>
          </cell>
          <cell r="C4" t="str">
            <v>居民身份证（户口簿）</v>
          </cell>
          <cell r="D4" t="str">
            <v>冯克机</v>
          </cell>
          <cell r="E4" t="str">
            <v>小学</v>
          </cell>
          <cell r="F4" t="str">
            <v>18976152701</v>
          </cell>
          <cell r="G4" t="str">
            <v>专项职业能力证书</v>
          </cell>
          <cell r="H4" t="str">
            <v>2221140000305</v>
          </cell>
          <cell r="I4" t="str">
            <v>120</v>
          </cell>
        </row>
        <row r="5">
          <cell r="B5" t="str">
            <v>460026196304022732</v>
          </cell>
          <cell r="C5" t="str">
            <v>居民身份证（户口簿）</v>
          </cell>
          <cell r="D5" t="str">
            <v>王运修</v>
          </cell>
          <cell r="E5" t="str">
            <v>小学</v>
          </cell>
          <cell r="F5" t="str">
            <v>13687540347</v>
          </cell>
          <cell r="G5" t="str">
            <v>专项职业能力证书</v>
          </cell>
          <cell r="H5" t="str">
            <v>2221140000290</v>
          </cell>
          <cell r="I5" t="str">
            <v>120</v>
          </cell>
        </row>
        <row r="6">
          <cell r="B6" t="str">
            <v>460026197808112736</v>
          </cell>
          <cell r="C6" t="str">
            <v>居民身份证（户口簿）</v>
          </cell>
          <cell r="D6" t="str">
            <v>李自春</v>
          </cell>
          <cell r="E6" t="str">
            <v>初中</v>
          </cell>
          <cell r="F6" t="str">
            <v>13707563633</v>
          </cell>
          <cell r="G6" t="str">
            <v>专项职业能力证书</v>
          </cell>
          <cell r="H6" t="str">
            <v>2221140000320</v>
          </cell>
          <cell r="I6" t="str">
            <v>120</v>
          </cell>
        </row>
        <row r="7">
          <cell r="B7" t="str">
            <v>460026198104142720</v>
          </cell>
          <cell r="C7" t="str">
            <v>居民身份证（户口簿）</v>
          </cell>
          <cell r="D7" t="str">
            <v>潘姑</v>
          </cell>
          <cell r="E7" t="str">
            <v>初中</v>
          </cell>
          <cell r="F7" t="str">
            <v>13648667038</v>
          </cell>
          <cell r="G7" t="str">
            <v>专项职业能力证书</v>
          </cell>
          <cell r="H7" t="str">
            <v>2221140000324</v>
          </cell>
          <cell r="I7" t="str">
            <v>120</v>
          </cell>
        </row>
        <row r="8">
          <cell r="B8" t="str">
            <v>460026196809052777</v>
          </cell>
          <cell r="C8" t="str">
            <v>居民身份证（户口簿）</v>
          </cell>
          <cell r="D8" t="str">
            <v>王昌贵</v>
          </cell>
          <cell r="E8" t="str">
            <v>小学</v>
          </cell>
          <cell r="F8" t="str">
            <v>13976873123</v>
          </cell>
          <cell r="G8" t="str">
            <v>专项职业能力证书</v>
          </cell>
          <cell r="H8" t="str">
            <v>2221140000298</v>
          </cell>
          <cell r="I8" t="str">
            <v>120</v>
          </cell>
        </row>
        <row r="9">
          <cell r="B9" t="str">
            <v>46002619680405276X</v>
          </cell>
          <cell r="C9" t="str">
            <v>居民身份证（户口簿）</v>
          </cell>
          <cell r="D9" t="str">
            <v>符玉连</v>
          </cell>
          <cell r="E9" t="str">
            <v>小学</v>
          </cell>
          <cell r="F9" t="str">
            <v>13687549417</v>
          </cell>
          <cell r="G9" t="str">
            <v>专项职业能力证书</v>
          </cell>
          <cell r="H9" t="str">
            <v>2221140000295</v>
          </cell>
          <cell r="I9" t="str">
            <v>120</v>
          </cell>
        </row>
        <row r="10">
          <cell r="B10" t="str">
            <v>460026199207272717</v>
          </cell>
          <cell r="C10" t="str">
            <v>居民身份证（户口簿）</v>
          </cell>
          <cell r="D10" t="str">
            <v>潘家兴</v>
          </cell>
          <cell r="E10" t="str">
            <v>普通高中</v>
          </cell>
          <cell r="F10" t="str">
            <v>15108961434</v>
          </cell>
          <cell r="G10" t="str">
            <v>专项职业能力证书</v>
          </cell>
          <cell r="H10" t="str">
            <v>2221140000337</v>
          </cell>
          <cell r="I10" t="str">
            <v>120</v>
          </cell>
        </row>
        <row r="11">
          <cell r="B11" t="str">
            <v>460026200512242720</v>
          </cell>
          <cell r="C11" t="str">
            <v>居民身份证（户口簿）</v>
          </cell>
          <cell r="D11" t="str">
            <v>冯娟花</v>
          </cell>
          <cell r="E11" t="str">
            <v>初中</v>
          </cell>
          <cell r="F11" t="str">
            <v>17803661420</v>
          </cell>
          <cell r="G11" t="str">
            <v>专项职业能力证书</v>
          </cell>
          <cell r="H11" t="str">
            <v>2221140000342</v>
          </cell>
          <cell r="I11" t="str">
            <v>120</v>
          </cell>
        </row>
        <row r="12">
          <cell r="B12" t="str">
            <v>460026197712232717</v>
          </cell>
          <cell r="C12" t="str">
            <v>居民身份证（户口簿）</v>
          </cell>
          <cell r="D12" t="str">
            <v>王世义</v>
          </cell>
          <cell r="E12" t="str">
            <v>初中</v>
          </cell>
          <cell r="F12" t="str">
            <v>13976307779</v>
          </cell>
          <cell r="G12" t="str">
            <v>专项职业能力证书</v>
          </cell>
          <cell r="H12" t="str">
            <v>2221140000318</v>
          </cell>
          <cell r="I12" t="str">
            <v>120</v>
          </cell>
        </row>
        <row r="13">
          <cell r="B13" t="str">
            <v>460026198004152729</v>
          </cell>
          <cell r="C13" t="str">
            <v>居民身份证（户口簿）</v>
          </cell>
          <cell r="D13" t="str">
            <v>陈姑</v>
          </cell>
          <cell r="E13" t="str">
            <v>初中</v>
          </cell>
          <cell r="F13" t="str">
            <v>17776910576</v>
          </cell>
          <cell r="G13" t="str">
            <v>专项职业能力证书</v>
          </cell>
          <cell r="H13" t="str">
            <v>2221140000322</v>
          </cell>
          <cell r="I13" t="str">
            <v>120</v>
          </cell>
        </row>
        <row r="14">
          <cell r="B14" t="str">
            <v>460026197605272713</v>
          </cell>
          <cell r="C14" t="str">
            <v>居民身份证（户口簿）</v>
          </cell>
          <cell r="D14" t="str">
            <v>潘正文</v>
          </cell>
          <cell r="E14" t="str">
            <v>初中</v>
          </cell>
          <cell r="F14" t="str">
            <v>13976914094</v>
          </cell>
          <cell r="G14" t="str">
            <v>专项职业能力证书</v>
          </cell>
          <cell r="H14" t="str">
            <v>2221140000315</v>
          </cell>
          <cell r="I14" t="str">
            <v>120</v>
          </cell>
        </row>
        <row r="15">
          <cell r="B15" t="str">
            <v>46002619730527272X</v>
          </cell>
          <cell r="C15" t="str">
            <v>居民身份证（户口簿）</v>
          </cell>
          <cell r="D15" t="str">
            <v>曾光英</v>
          </cell>
          <cell r="E15" t="str">
            <v>小学</v>
          </cell>
          <cell r="F15" t="str">
            <v>18876179356</v>
          </cell>
          <cell r="G15" t="str">
            <v>专项职业能力证书</v>
          </cell>
          <cell r="H15" t="str">
            <v>2221140000311</v>
          </cell>
          <cell r="I15" t="str">
            <v>120</v>
          </cell>
        </row>
        <row r="16">
          <cell r="B16" t="str">
            <v>460003199205066720</v>
          </cell>
          <cell r="C16" t="str">
            <v>居民身份证（户口簿）</v>
          </cell>
          <cell r="D16" t="str">
            <v>符金丽</v>
          </cell>
          <cell r="E16" t="str">
            <v>初中</v>
          </cell>
          <cell r="F16" t="str">
            <v>15248987960</v>
          </cell>
          <cell r="G16" t="str">
            <v>专项职业能力证书</v>
          </cell>
          <cell r="H16" t="str">
            <v>2221140000287</v>
          </cell>
          <cell r="I16" t="str">
            <v>120</v>
          </cell>
        </row>
        <row r="17">
          <cell r="B17" t="str">
            <v>460026196912012730</v>
          </cell>
          <cell r="C17" t="str">
            <v>居民身份证（户口簿）</v>
          </cell>
          <cell r="D17" t="str">
            <v>黎柳勋</v>
          </cell>
          <cell r="E17" t="str">
            <v>小学</v>
          </cell>
          <cell r="F17" t="str">
            <v>18389610031</v>
          </cell>
          <cell r="G17" t="str">
            <v>专项职业能力证书</v>
          </cell>
          <cell r="H17" t="str">
            <v>2221140000303</v>
          </cell>
          <cell r="I17" t="str">
            <v>120</v>
          </cell>
        </row>
        <row r="18">
          <cell r="B18" t="str">
            <v>460033198710063268</v>
          </cell>
          <cell r="C18" t="str">
            <v>居民身份证（户口簿）</v>
          </cell>
          <cell r="D18" t="str">
            <v>林雪少</v>
          </cell>
          <cell r="E18" t="str">
            <v>初中</v>
          </cell>
          <cell r="F18" t="str">
            <v>18876750349</v>
          </cell>
          <cell r="G18" t="str">
            <v>专项职业能力证书</v>
          </cell>
          <cell r="H18" t="str">
            <v>2221140000344</v>
          </cell>
          <cell r="I18" t="str">
            <v>120</v>
          </cell>
        </row>
        <row r="19">
          <cell r="B19" t="str">
            <v>460200198304054925</v>
          </cell>
          <cell r="C19" t="str">
            <v>居民身份证（户口簿）</v>
          </cell>
          <cell r="D19" t="str">
            <v>郑少芬</v>
          </cell>
          <cell r="E19" t="str">
            <v>初中</v>
          </cell>
          <cell r="F19" t="str">
            <v>18889232732</v>
          </cell>
          <cell r="G19" t="str">
            <v>专项职业能力证书</v>
          </cell>
          <cell r="H19" t="str">
            <v>2221140000346</v>
          </cell>
          <cell r="I19" t="str">
            <v>120</v>
          </cell>
        </row>
        <row r="20">
          <cell r="B20" t="str">
            <v>460026198306121549</v>
          </cell>
          <cell r="C20" t="str">
            <v>居民身份证（户口簿）</v>
          </cell>
          <cell r="D20" t="str">
            <v>郑元妹</v>
          </cell>
          <cell r="E20" t="str">
            <v>初中</v>
          </cell>
          <cell r="F20" t="str">
            <v>13976892584</v>
          </cell>
          <cell r="G20" t="str">
            <v>专项职业能力证书</v>
          </cell>
          <cell r="H20" t="str">
            <v>2221140000328</v>
          </cell>
          <cell r="I20" t="str">
            <v>120</v>
          </cell>
        </row>
        <row r="21">
          <cell r="B21" t="str">
            <v>460026200110273022</v>
          </cell>
          <cell r="C21" t="str">
            <v>居民身份证（户口簿）</v>
          </cell>
          <cell r="D21" t="str">
            <v>王风</v>
          </cell>
          <cell r="E21" t="str">
            <v>初中</v>
          </cell>
          <cell r="F21" t="str">
            <v>13976720407</v>
          </cell>
          <cell r="G21" t="str">
            <v>专项职业能力证书</v>
          </cell>
          <cell r="H21" t="str">
            <v>2221140000339</v>
          </cell>
          <cell r="I21" t="str">
            <v>120</v>
          </cell>
        </row>
        <row r="22">
          <cell r="B22" t="str">
            <v>460026198202162725</v>
          </cell>
          <cell r="C22" t="str">
            <v>居民身份证（户口簿）</v>
          </cell>
          <cell r="D22" t="str">
            <v>林华妙</v>
          </cell>
          <cell r="E22" t="str">
            <v>初中</v>
          </cell>
          <cell r="F22" t="str">
            <v>15109852025</v>
          </cell>
          <cell r="G22" t="str">
            <v>专项职业能力证书</v>
          </cell>
          <cell r="H22" t="str">
            <v>2221140000326</v>
          </cell>
          <cell r="I22" t="str">
            <v>120</v>
          </cell>
        </row>
        <row r="23">
          <cell r="B23" t="str">
            <v>460026198210311225</v>
          </cell>
          <cell r="C23" t="str">
            <v>居民身份证（户口簿）</v>
          </cell>
          <cell r="D23" t="str">
            <v>王芳兰</v>
          </cell>
          <cell r="E23" t="str">
            <v>初中</v>
          </cell>
          <cell r="F23" t="str">
            <v>13687547138</v>
          </cell>
          <cell r="G23" t="str">
            <v>专项职业能力证书</v>
          </cell>
          <cell r="H23" t="str">
            <v>2221140000327</v>
          </cell>
          <cell r="I23" t="str">
            <v>120</v>
          </cell>
        </row>
        <row r="24">
          <cell r="B24" t="str">
            <v>460026196905152743</v>
          </cell>
          <cell r="C24" t="str">
            <v>居民身份证（户口簿）</v>
          </cell>
          <cell r="D24" t="str">
            <v>王荣</v>
          </cell>
          <cell r="E24" t="str">
            <v>小学</v>
          </cell>
          <cell r="F24" t="str">
            <v>15120917610</v>
          </cell>
          <cell r="G24" t="str">
            <v>专项职业能力证书</v>
          </cell>
          <cell r="H24" t="str">
            <v>2221140000302</v>
          </cell>
          <cell r="I24" t="str">
            <v>120</v>
          </cell>
        </row>
        <row r="25">
          <cell r="B25" t="str">
            <v>460026196809262715</v>
          </cell>
          <cell r="C25" t="str">
            <v>居民身份证（户口簿）</v>
          </cell>
          <cell r="D25" t="str">
            <v>张运山</v>
          </cell>
          <cell r="E25" t="str">
            <v>小学</v>
          </cell>
          <cell r="F25" t="str">
            <v>17389846335</v>
          </cell>
          <cell r="G25" t="str">
            <v>专项职业能力证书</v>
          </cell>
          <cell r="H25" t="str">
            <v>2221140000300</v>
          </cell>
          <cell r="I25" t="str">
            <v>120</v>
          </cell>
        </row>
        <row r="26">
          <cell r="B26" t="str">
            <v>460026197212022748</v>
          </cell>
          <cell r="C26" t="str">
            <v>居民身份证（户口簿）</v>
          </cell>
          <cell r="D26" t="str">
            <v>林宏慧</v>
          </cell>
          <cell r="E26" t="str">
            <v>小学</v>
          </cell>
          <cell r="F26" t="str">
            <v>13687543071</v>
          </cell>
          <cell r="G26" t="str">
            <v>专项职业能力证书</v>
          </cell>
          <cell r="H26" t="str">
            <v>2221140000310</v>
          </cell>
          <cell r="I26" t="str">
            <v>120</v>
          </cell>
        </row>
        <row r="27">
          <cell r="B27" t="str">
            <v>460026196801192724</v>
          </cell>
          <cell r="C27" t="str">
            <v>居民身份证（户口簿）</v>
          </cell>
          <cell r="D27" t="str">
            <v>张兰凤</v>
          </cell>
          <cell r="E27" t="str">
            <v>小学</v>
          </cell>
          <cell r="F27" t="str">
            <v>13518074806</v>
          </cell>
          <cell r="G27" t="str">
            <v>专项职业能力证书</v>
          </cell>
          <cell r="H27" t="str">
            <v>2221140000293</v>
          </cell>
          <cell r="I27" t="str">
            <v>120</v>
          </cell>
        </row>
        <row r="28">
          <cell r="B28" t="str">
            <v>460026196301132717</v>
          </cell>
          <cell r="C28" t="str">
            <v>居民身份证（户口簿）</v>
          </cell>
          <cell r="D28" t="str">
            <v>潘正雄</v>
          </cell>
          <cell r="E28" t="str">
            <v>小学</v>
          </cell>
          <cell r="F28" t="str">
            <v>13687548615</v>
          </cell>
          <cell r="G28" t="str">
            <v>专项职业能力证书</v>
          </cell>
          <cell r="H28" t="str">
            <v>2221140000289</v>
          </cell>
          <cell r="I28" t="str">
            <v>120</v>
          </cell>
        </row>
        <row r="29">
          <cell r="B29" t="str">
            <v>46002619680802271X</v>
          </cell>
          <cell r="C29" t="str">
            <v>居民身份证（户口簿）</v>
          </cell>
          <cell r="D29" t="str">
            <v>潘正君</v>
          </cell>
          <cell r="E29" t="str">
            <v>初中</v>
          </cell>
          <cell r="F29" t="str">
            <v>13518024824</v>
          </cell>
          <cell r="G29" t="str">
            <v>专项职业能力证书</v>
          </cell>
          <cell r="H29" t="str">
            <v>2221140000296</v>
          </cell>
          <cell r="I29" t="str">
            <v>120</v>
          </cell>
        </row>
        <row r="30">
          <cell r="B30" t="str">
            <v>460026198309292722</v>
          </cell>
          <cell r="C30" t="str">
            <v>居民身份证（户口簿）</v>
          </cell>
          <cell r="D30" t="str">
            <v>王海云</v>
          </cell>
          <cell r="E30" t="str">
            <v>初中</v>
          </cell>
          <cell r="F30" t="str">
            <v>18889234683</v>
          </cell>
          <cell r="G30" t="str">
            <v>专项职业能力证书</v>
          </cell>
          <cell r="H30" t="str">
            <v>2221140000329</v>
          </cell>
          <cell r="I30" t="str">
            <v>120</v>
          </cell>
        </row>
        <row r="31">
          <cell r="B31" t="str">
            <v>460026198312183025</v>
          </cell>
          <cell r="C31" t="str">
            <v>居民身份证（户口簿）</v>
          </cell>
          <cell r="D31" t="str">
            <v>欧爱权</v>
          </cell>
          <cell r="E31" t="str">
            <v>初中</v>
          </cell>
          <cell r="F31" t="str">
            <v>13976070871</v>
          </cell>
          <cell r="G31" t="str">
            <v>专项职业能力证书</v>
          </cell>
          <cell r="H31" t="str">
            <v>2221140000330</v>
          </cell>
          <cell r="I31" t="str">
            <v>120</v>
          </cell>
        </row>
        <row r="32">
          <cell r="B32" t="str">
            <v>460007198107210849</v>
          </cell>
          <cell r="C32" t="str">
            <v>居民身份证（户口簿）</v>
          </cell>
          <cell r="D32" t="str">
            <v>卢相花</v>
          </cell>
          <cell r="E32" t="str">
            <v>初中</v>
          </cell>
          <cell r="F32" t="str">
            <v>15109852685</v>
          </cell>
          <cell r="G32" t="str">
            <v>专项职业能力证书</v>
          </cell>
          <cell r="H32" t="str">
            <v>2221140000288</v>
          </cell>
          <cell r="I32" t="str">
            <v>120</v>
          </cell>
        </row>
        <row r="33">
          <cell r="B33" t="str">
            <v>460026197410252747</v>
          </cell>
          <cell r="C33" t="str">
            <v>居民身份证（户口簿）</v>
          </cell>
          <cell r="D33" t="str">
            <v>王燕玲</v>
          </cell>
          <cell r="E33" t="str">
            <v>普通高中</v>
          </cell>
          <cell r="F33" t="str">
            <v>13687548231</v>
          </cell>
          <cell r="G33" t="str">
            <v>专项职业能力证书</v>
          </cell>
          <cell r="H33" t="str">
            <v>2221140000314</v>
          </cell>
          <cell r="I33" t="str">
            <v>120</v>
          </cell>
        </row>
        <row r="34">
          <cell r="B34" t="str">
            <v>460026198706072715</v>
          </cell>
          <cell r="C34" t="str">
            <v>居民身份证（户口簿）</v>
          </cell>
          <cell r="D34" t="str">
            <v>陈公明</v>
          </cell>
          <cell r="E34" t="str">
            <v>初中</v>
          </cell>
          <cell r="F34" t="str">
            <v>18608926593</v>
          </cell>
          <cell r="G34" t="str">
            <v>专项职业能力证书</v>
          </cell>
          <cell r="H34" t="str">
            <v>2221140000333</v>
          </cell>
          <cell r="I34" t="str">
            <v>120</v>
          </cell>
        </row>
        <row r="35">
          <cell r="B35" t="str">
            <v>460026198805243065</v>
          </cell>
          <cell r="C35" t="str">
            <v>居民身份证（户口簿）</v>
          </cell>
          <cell r="D35" t="str">
            <v>陈海风</v>
          </cell>
          <cell r="E35" t="str">
            <v>初中</v>
          </cell>
          <cell r="F35" t="str">
            <v>15203600656</v>
          </cell>
          <cell r="G35" t="str">
            <v>专项职业能力证书</v>
          </cell>
          <cell r="H35" t="str">
            <v>2221140000336</v>
          </cell>
          <cell r="I35" t="str">
            <v>120</v>
          </cell>
        </row>
        <row r="36">
          <cell r="B36" t="str">
            <v>46002619680810271X</v>
          </cell>
          <cell r="C36" t="str">
            <v>居民身份证（户口簿）</v>
          </cell>
          <cell r="D36" t="str">
            <v>王世焕</v>
          </cell>
          <cell r="E36" t="str">
            <v>小学</v>
          </cell>
          <cell r="F36" t="str">
            <v>13876981644</v>
          </cell>
          <cell r="G36" t="str">
            <v>专项职业能力证书</v>
          </cell>
          <cell r="H36" t="str">
            <v>2221140000297</v>
          </cell>
          <cell r="I36" t="str">
            <v>120</v>
          </cell>
        </row>
        <row r="37">
          <cell r="B37" t="str">
            <v>460026196802102727</v>
          </cell>
          <cell r="C37" t="str">
            <v>居民身份证（户口簿）</v>
          </cell>
          <cell r="D37" t="str">
            <v>冯玉芳</v>
          </cell>
          <cell r="E37" t="str">
            <v>小学</v>
          </cell>
          <cell r="F37" t="str">
            <v>13518016906</v>
          </cell>
          <cell r="G37" t="str">
            <v>专项职业能力证书</v>
          </cell>
          <cell r="H37" t="str">
            <v>2221140000294</v>
          </cell>
          <cell r="I37" t="str">
            <v>120</v>
          </cell>
        </row>
        <row r="38">
          <cell r="B38" t="str">
            <v>460026200601142713</v>
          </cell>
          <cell r="C38" t="str">
            <v>居民身份证（户口簿）</v>
          </cell>
          <cell r="D38" t="str">
            <v>黎峰</v>
          </cell>
          <cell r="E38" t="str">
            <v>初中</v>
          </cell>
          <cell r="F38" t="str">
            <v>19989723995</v>
          </cell>
          <cell r="G38" t="str">
            <v>专项职业能力证书</v>
          </cell>
          <cell r="H38" t="str">
            <v>2221140000343</v>
          </cell>
          <cell r="I38" t="str">
            <v>120</v>
          </cell>
        </row>
        <row r="39">
          <cell r="B39" t="str">
            <v>460026200510302718</v>
          </cell>
          <cell r="C39" t="str">
            <v>居民身份证（户口簿）</v>
          </cell>
          <cell r="D39" t="str">
            <v>陈垂宝</v>
          </cell>
          <cell r="E39" t="str">
            <v>普通高中</v>
          </cell>
          <cell r="F39" t="str">
            <v>19585017828</v>
          </cell>
          <cell r="G39" t="str">
            <v>专项职业能力证书</v>
          </cell>
          <cell r="H39" t="str">
            <v>2221140000341</v>
          </cell>
          <cell r="I39" t="str">
            <v>120</v>
          </cell>
        </row>
        <row r="40">
          <cell r="B40" t="str">
            <v>460026198706043025</v>
          </cell>
          <cell r="C40" t="str">
            <v>居民身份证（户口簿）</v>
          </cell>
          <cell r="D40" t="str">
            <v>蔡丽霞</v>
          </cell>
          <cell r="E40" t="str">
            <v>初中</v>
          </cell>
          <cell r="F40" t="str">
            <v>13876952246</v>
          </cell>
          <cell r="G40" t="str">
            <v>专项职业能力证书</v>
          </cell>
          <cell r="H40" t="str">
            <v>2221140000332</v>
          </cell>
          <cell r="I40" t="str">
            <v>120</v>
          </cell>
        </row>
        <row r="41">
          <cell r="B41" t="str">
            <v>460026199706213025</v>
          </cell>
          <cell r="C41" t="str">
            <v>居民身份证（户口簿）</v>
          </cell>
          <cell r="D41" t="str">
            <v>王进南</v>
          </cell>
          <cell r="E41" t="str">
            <v>初中</v>
          </cell>
          <cell r="F41" t="str">
            <v>18289490552</v>
          </cell>
          <cell r="G41" t="str">
            <v>专项职业能力证书</v>
          </cell>
          <cell r="H41" t="str">
            <v>2221140000338</v>
          </cell>
          <cell r="I41" t="str">
            <v>120</v>
          </cell>
        </row>
        <row r="42">
          <cell r="B42" t="str">
            <v>460026198710052725</v>
          </cell>
          <cell r="C42" t="str">
            <v>居民身份证（户口簿）</v>
          </cell>
          <cell r="D42" t="str">
            <v>陈惠花</v>
          </cell>
          <cell r="E42" t="str">
            <v>初中</v>
          </cell>
          <cell r="F42" t="str">
            <v>18789608016</v>
          </cell>
          <cell r="G42" t="str">
            <v>专项职业能力证书</v>
          </cell>
          <cell r="H42" t="str">
            <v>2221140000334</v>
          </cell>
          <cell r="I42" t="str">
            <v>120</v>
          </cell>
        </row>
        <row r="43">
          <cell r="B43" t="str">
            <v>460026197810262717</v>
          </cell>
          <cell r="C43" t="str">
            <v>居民身份证（户口簿）</v>
          </cell>
          <cell r="D43" t="str">
            <v>王昌财</v>
          </cell>
          <cell r="E43" t="str">
            <v>初中</v>
          </cell>
          <cell r="F43" t="str">
            <v>13807671857</v>
          </cell>
          <cell r="G43" t="str">
            <v>专项职业能力证书</v>
          </cell>
          <cell r="H43" t="str">
            <v>2221140000321</v>
          </cell>
          <cell r="I43" t="str">
            <v>120</v>
          </cell>
        </row>
        <row r="44">
          <cell r="B44" t="str">
            <v>460026196902252714</v>
          </cell>
          <cell r="C44" t="str">
            <v>居民身份证（户口簿）</v>
          </cell>
          <cell r="D44" t="str">
            <v>罗春金</v>
          </cell>
          <cell r="E44" t="str">
            <v>小学</v>
          </cell>
          <cell r="F44" t="str">
            <v>18217877691</v>
          </cell>
          <cell r="G44" t="str">
            <v>专项职业能力证书</v>
          </cell>
          <cell r="H44" t="str">
            <v>2221140000301</v>
          </cell>
          <cell r="I44" t="str">
            <v>120</v>
          </cell>
        </row>
        <row r="45">
          <cell r="B45" t="str">
            <v>460026197105302728</v>
          </cell>
          <cell r="C45" t="str">
            <v>居民身份证（户口簿）</v>
          </cell>
          <cell r="D45" t="str">
            <v>黎大美</v>
          </cell>
          <cell r="E45" t="str">
            <v>初中</v>
          </cell>
          <cell r="F45" t="str">
            <v>18789560262</v>
          </cell>
          <cell r="G45" t="str">
            <v>专项职业能力证书</v>
          </cell>
          <cell r="H45" t="str">
            <v>2221140000308</v>
          </cell>
          <cell r="I45" t="str">
            <v>120</v>
          </cell>
        </row>
        <row r="46">
          <cell r="B46" t="str">
            <v>460026198202142724</v>
          </cell>
          <cell r="C46" t="str">
            <v>居民身份证（户口簿）</v>
          </cell>
          <cell r="D46" t="str">
            <v>陈秀玉</v>
          </cell>
          <cell r="E46" t="str">
            <v>初中</v>
          </cell>
          <cell r="F46" t="str">
            <v>19946689985</v>
          </cell>
          <cell r="G46" t="str">
            <v>专项职业能力证书</v>
          </cell>
          <cell r="H46" t="str">
            <v>2221140000325</v>
          </cell>
          <cell r="I46" t="str">
            <v>120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 refreshError="1">
        <row r="4">
          <cell r="B4" t="str">
            <v>460004198909030840</v>
          </cell>
          <cell r="C4" t="str">
            <v>居民身份证（户口簿）</v>
          </cell>
          <cell r="D4" t="str">
            <v>郑敏</v>
          </cell>
          <cell r="E4" t="str">
            <v>中专/中技</v>
          </cell>
          <cell r="F4" t="str">
            <v>13876006460</v>
          </cell>
          <cell r="G4" t="str">
            <v>职业技能等级证书</v>
          </cell>
          <cell r="H4" t="str">
            <v>S000046990014224001976</v>
          </cell>
          <cell r="I4" t="str">
            <v>315</v>
          </cell>
        </row>
        <row r="5">
          <cell r="B5" t="str">
            <v>460026199102071265</v>
          </cell>
          <cell r="C5" t="str">
            <v>居民身份证（户口簿）</v>
          </cell>
          <cell r="D5" t="str">
            <v>王小芬</v>
          </cell>
          <cell r="E5" t="str">
            <v>初中</v>
          </cell>
          <cell r="F5" t="str">
            <v>13876817914</v>
          </cell>
          <cell r="G5" t="str">
            <v>职业技能等级证书</v>
          </cell>
          <cell r="H5" t="str">
            <v>S000046990014224001971</v>
          </cell>
          <cell r="I5" t="str">
            <v>315</v>
          </cell>
        </row>
        <row r="6">
          <cell r="B6" t="str">
            <v>460004198603014821</v>
          </cell>
          <cell r="C6" t="str">
            <v>居民身份证（户口簿）</v>
          </cell>
          <cell r="D6" t="str">
            <v>梁玉珠</v>
          </cell>
          <cell r="E6" t="str">
            <v>初中</v>
          </cell>
          <cell r="F6" t="str">
            <v>18508970636</v>
          </cell>
          <cell r="G6" t="str">
            <v>职业技能等级证书</v>
          </cell>
          <cell r="H6" t="str">
            <v>S000046990014224001966</v>
          </cell>
          <cell r="I6" t="str">
            <v>315</v>
          </cell>
        </row>
        <row r="7">
          <cell r="B7" t="str">
            <v>460026198804050026</v>
          </cell>
          <cell r="C7" t="str">
            <v>居民身份证（户口簿）</v>
          </cell>
          <cell r="D7" t="str">
            <v>王芳</v>
          </cell>
          <cell r="E7" t="str">
            <v>初中</v>
          </cell>
          <cell r="F7" t="str">
            <v>15120919664</v>
          </cell>
          <cell r="G7" t="str">
            <v>职业技能等级证书</v>
          </cell>
          <cell r="H7" t="str">
            <v>S000046990014224001991</v>
          </cell>
          <cell r="I7" t="str">
            <v>315</v>
          </cell>
        </row>
        <row r="8">
          <cell r="B8" t="str">
            <v>460026198612094825</v>
          </cell>
          <cell r="C8" t="str">
            <v>居民身份证（户口簿）</v>
          </cell>
          <cell r="D8" t="str">
            <v>邢冰</v>
          </cell>
          <cell r="E8" t="str">
            <v>初中</v>
          </cell>
          <cell r="F8" t="str">
            <v>13876063875</v>
          </cell>
          <cell r="G8" t="str">
            <v>职业技能等级证书</v>
          </cell>
          <cell r="H8" t="str">
            <v>S000046990014224001977</v>
          </cell>
          <cell r="I8" t="str">
            <v>315</v>
          </cell>
        </row>
        <row r="9">
          <cell r="B9" t="str">
            <v>460026198007110049</v>
          </cell>
          <cell r="C9" t="str">
            <v>居民身份证（户口簿）</v>
          </cell>
          <cell r="D9" t="str">
            <v>梁月燕</v>
          </cell>
          <cell r="E9" t="str">
            <v>大学专科</v>
          </cell>
          <cell r="F9" t="str">
            <v>18889230666</v>
          </cell>
          <cell r="G9" t="str">
            <v>职业技能等级证书</v>
          </cell>
          <cell r="H9" t="str">
            <v>S000046990014224001985</v>
          </cell>
          <cell r="I9" t="str">
            <v>315</v>
          </cell>
        </row>
        <row r="10">
          <cell r="B10" t="str">
            <v>469022200304254826</v>
          </cell>
          <cell r="C10" t="str">
            <v>居民身份证（户口簿）</v>
          </cell>
          <cell r="D10" t="str">
            <v>何丹丹</v>
          </cell>
          <cell r="E10" t="str">
            <v>大学专科</v>
          </cell>
          <cell r="F10" t="str">
            <v>17508922067</v>
          </cell>
          <cell r="G10" t="str">
            <v>职业技能等级证书</v>
          </cell>
          <cell r="H10" t="str">
            <v>S000046990014224001968</v>
          </cell>
          <cell r="I10" t="str">
            <v>315</v>
          </cell>
        </row>
        <row r="11">
          <cell r="B11" t="str">
            <v>469022200306220320</v>
          </cell>
          <cell r="C11" t="str">
            <v>居民身份证（户口簿）</v>
          </cell>
          <cell r="D11" t="str">
            <v>谢进燕</v>
          </cell>
          <cell r="E11" t="str">
            <v>中专/中技</v>
          </cell>
          <cell r="F11" t="str">
            <v>18789562780</v>
          </cell>
          <cell r="G11" t="str">
            <v>职业技能等级证书</v>
          </cell>
          <cell r="H11" t="str">
            <v>S000046990014224001965</v>
          </cell>
          <cell r="I11" t="str">
            <v>315</v>
          </cell>
        </row>
        <row r="12">
          <cell r="B12" t="str">
            <v>460027198505042989</v>
          </cell>
          <cell r="C12" t="str">
            <v>居民身份证（户口簿）</v>
          </cell>
          <cell r="D12" t="str">
            <v>何小君</v>
          </cell>
          <cell r="E12" t="str">
            <v>大学专科</v>
          </cell>
          <cell r="F12" t="str">
            <v>13208976577</v>
          </cell>
          <cell r="G12" t="str">
            <v>职业技能等级证书</v>
          </cell>
          <cell r="H12" t="str">
            <v>S000046990014224001970</v>
          </cell>
          <cell r="I12" t="str">
            <v>315</v>
          </cell>
        </row>
        <row r="13">
          <cell r="B13" t="str">
            <v>460026199206230929</v>
          </cell>
          <cell r="C13" t="str">
            <v>居民身份证（户口簿）</v>
          </cell>
          <cell r="D13" t="str">
            <v>吴引南</v>
          </cell>
          <cell r="E13" t="str">
            <v>初中</v>
          </cell>
          <cell r="F13" t="str">
            <v>18289359912</v>
          </cell>
          <cell r="G13" t="str">
            <v>职业技能等级证书</v>
          </cell>
          <cell r="H13" t="str">
            <v>S000046990014224001989</v>
          </cell>
          <cell r="I13" t="str">
            <v>315</v>
          </cell>
        </row>
        <row r="14">
          <cell r="B14" t="str">
            <v>460025199505253323</v>
          </cell>
          <cell r="C14" t="str">
            <v>居民身份证（户口簿）</v>
          </cell>
          <cell r="D14" t="str">
            <v>陈美兰</v>
          </cell>
          <cell r="E14" t="str">
            <v>初中</v>
          </cell>
          <cell r="F14" t="str">
            <v>15289989122</v>
          </cell>
          <cell r="G14" t="str">
            <v>职业技能等级证书</v>
          </cell>
          <cell r="H14" t="str">
            <v>S000046990014224001994</v>
          </cell>
          <cell r="I14" t="str">
            <v>315</v>
          </cell>
        </row>
        <row r="15">
          <cell r="B15" t="str">
            <v>460004198207215023</v>
          </cell>
          <cell r="C15" t="str">
            <v>居民身份证（户口簿）</v>
          </cell>
          <cell r="D15" t="str">
            <v>冯爱连</v>
          </cell>
          <cell r="E15" t="str">
            <v>中专/中技</v>
          </cell>
          <cell r="F15" t="str">
            <v>13876336590</v>
          </cell>
          <cell r="G15" t="str">
            <v>职业技能等级证书</v>
          </cell>
          <cell r="H15" t="str">
            <v>S000046990014224001975</v>
          </cell>
          <cell r="I15" t="str">
            <v>315</v>
          </cell>
        </row>
        <row r="16">
          <cell r="B16" t="str">
            <v>460035198209212322</v>
          </cell>
          <cell r="C16" t="str">
            <v>居民身份证（户口簿）</v>
          </cell>
          <cell r="D16" t="str">
            <v>董海精</v>
          </cell>
          <cell r="E16" t="str">
            <v>初中</v>
          </cell>
          <cell r="F16" t="str">
            <v>18789708791</v>
          </cell>
          <cell r="G16" t="str">
            <v>职业技能等级证书</v>
          </cell>
          <cell r="H16" t="str">
            <v>S000046990014224001981</v>
          </cell>
          <cell r="I16" t="str">
            <v>315</v>
          </cell>
        </row>
        <row r="17">
          <cell r="B17" t="str">
            <v>460026199910200942</v>
          </cell>
          <cell r="C17" t="str">
            <v>居民身份证（户口簿）</v>
          </cell>
          <cell r="D17" t="str">
            <v>吴丽花</v>
          </cell>
          <cell r="E17" t="str">
            <v>大学专科</v>
          </cell>
          <cell r="F17" t="str">
            <v>15203019729</v>
          </cell>
          <cell r="G17" t="str">
            <v>职业技能等级证书</v>
          </cell>
          <cell r="H17" t="str">
            <v>S000046990014224001988</v>
          </cell>
          <cell r="I17" t="str">
            <v>315</v>
          </cell>
        </row>
        <row r="18">
          <cell r="B18" t="str">
            <v>460025199711163329</v>
          </cell>
          <cell r="C18" t="str">
            <v>居民身份证（户口簿）</v>
          </cell>
          <cell r="D18" t="str">
            <v>许春燕</v>
          </cell>
          <cell r="E18" t="str">
            <v>初中</v>
          </cell>
          <cell r="F18" t="str">
            <v>15208958761</v>
          </cell>
          <cell r="G18" t="str">
            <v>职业技能等级证书</v>
          </cell>
          <cell r="H18" t="str">
            <v>S000046990014224001973</v>
          </cell>
          <cell r="I18" t="str">
            <v>315</v>
          </cell>
        </row>
        <row r="19">
          <cell r="B19" t="str">
            <v>469021200201013329</v>
          </cell>
          <cell r="C19" t="str">
            <v>居民身份证（户口簿）</v>
          </cell>
          <cell r="D19" t="str">
            <v>陈美琼</v>
          </cell>
          <cell r="E19" t="str">
            <v>初中</v>
          </cell>
          <cell r="F19" t="str">
            <v>18208984137</v>
          </cell>
          <cell r="G19" t="str">
            <v>职业技能等级证书</v>
          </cell>
          <cell r="H19" t="str">
            <v>S000046990014224001986</v>
          </cell>
          <cell r="I19" t="str">
            <v>315</v>
          </cell>
        </row>
        <row r="20">
          <cell r="B20" t="str">
            <v>460026200004082425</v>
          </cell>
          <cell r="C20" t="str">
            <v>居民身份证（户口簿）</v>
          </cell>
          <cell r="D20" t="str">
            <v>李姑</v>
          </cell>
          <cell r="E20" t="str">
            <v>初中</v>
          </cell>
          <cell r="F20" t="str">
            <v>18889234077</v>
          </cell>
          <cell r="G20" t="str">
            <v>职业技能等级证书</v>
          </cell>
          <cell r="H20" t="str">
            <v>S000046990014224001979</v>
          </cell>
          <cell r="I20" t="str">
            <v>315</v>
          </cell>
        </row>
        <row r="21">
          <cell r="B21" t="str">
            <v>460026200205063028</v>
          </cell>
          <cell r="C21" t="str">
            <v>居民身份证（户口簿）</v>
          </cell>
          <cell r="D21" t="str">
            <v>蔡梅</v>
          </cell>
          <cell r="E21" t="str">
            <v>普通高中</v>
          </cell>
          <cell r="F21" t="str">
            <v>17889835845</v>
          </cell>
          <cell r="G21" t="str">
            <v>职业技能等级证书</v>
          </cell>
          <cell r="H21" t="str">
            <v>S000046990014224001982</v>
          </cell>
          <cell r="I21" t="str">
            <v>315</v>
          </cell>
        </row>
        <row r="22">
          <cell r="B22" t="str">
            <v>460026199412103322</v>
          </cell>
          <cell r="C22" t="str">
            <v>居民身份证（户口簿）</v>
          </cell>
          <cell r="D22" t="str">
            <v>唐文强</v>
          </cell>
          <cell r="E22" t="str">
            <v>初中</v>
          </cell>
          <cell r="F22" t="str">
            <v>15975345615</v>
          </cell>
          <cell r="G22" t="str">
            <v>职业技能等级证书</v>
          </cell>
          <cell r="H22" t="str">
            <v>S000046990014224001980</v>
          </cell>
          <cell r="I22" t="str">
            <v>315</v>
          </cell>
        </row>
        <row r="23">
          <cell r="B23" t="str">
            <v>460026199011274825</v>
          </cell>
          <cell r="C23" t="str">
            <v>居民身份证（户口簿）</v>
          </cell>
          <cell r="D23" t="str">
            <v>王锶萁</v>
          </cell>
          <cell r="E23" t="str">
            <v>大学专科</v>
          </cell>
          <cell r="F23" t="str">
            <v>15921249082</v>
          </cell>
          <cell r="G23" t="str">
            <v>职业技能等级证书</v>
          </cell>
          <cell r="H23" t="str">
            <v>S000046990014224001978</v>
          </cell>
          <cell r="I23" t="str">
            <v>315</v>
          </cell>
        </row>
        <row r="24">
          <cell r="B24" t="str">
            <v>46000119990607072X</v>
          </cell>
          <cell r="C24" t="str">
            <v>居民身份证（户口簿）</v>
          </cell>
          <cell r="D24" t="str">
            <v>韩丹丹</v>
          </cell>
          <cell r="E24" t="str">
            <v>初中</v>
          </cell>
          <cell r="F24" t="str">
            <v>17744802447</v>
          </cell>
          <cell r="G24" t="str">
            <v>职业技能等级证书</v>
          </cell>
          <cell r="H24" t="str">
            <v>S000046990014224001987</v>
          </cell>
          <cell r="I24" t="str">
            <v>315</v>
          </cell>
        </row>
        <row r="25">
          <cell r="B25" t="str">
            <v>460026199003240924</v>
          </cell>
          <cell r="C25" t="str">
            <v>居民身份证（户口簿）</v>
          </cell>
          <cell r="D25" t="str">
            <v>庞娇</v>
          </cell>
          <cell r="E25" t="str">
            <v>初中</v>
          </cell>
          <cell r="F25" t="str">
            <v>13876102325</v>
          </cell>
          <cell r="G25" t="str">
            <v>职业技能等级证书</v>
          </cell>
          <cell r="H25" t="str">
            <v>S000046990014224001984</v>
          </cell>
          <cell r="I25" t="str">
            <v>315</v>
          </cell>
        </row>
        <row r="26">
          <cell r="B26" t="str">
            <v>460026198709210028</v>
          </cell>
          <cell r="C26" t="str">
            <v>居民身份证（户口簿）</v>
          </cell>
          <cell r="D26" t="str">
            <v>陈良平</v>
          </cell>
          <cell r="E26" t="str">
            <v>初中</v>
          </cell>
          <cell r="F26" t="str">
            <v>17733166399</v>
          </cell>
          <cell r="G26" t="str">
            <v>职业技能等级证书</v>
          </cell>
          <cell r="H26" t="str">
            <v>S000046990014224001983</v>
          </cell>
          <cell r="I26" t="str">
            <v>315</v>
          </cell>
        </row>
        <row r="27">
          <cell r="B27" t="str">
            <v>460026199812232123</v>
          </cell>
          <cell r="C27" t="str">
            <v>居民身份证（户口簿）</v>
          </cell>
          <cell r="D27" t="str">
            <v>戴惠波</v>
          </cell>
          <cell r="E27" t="str">
            <v>中专/中技</v>
          </cell>
          <cell r="F27" t="str">
            <v>13907587034</v>
          </cell>
          <cell r="G27" t="str">
            <v>职业技能等级证书</v>
          </cell>
          <cell r="H27" t="str">
            <v>S000046990014224001967</v>
          </cell>
          <cell r="I27" t="str">
            <v>315</v>
          </cell>
        </row>
        <row r="28">
          <cell r="B28" t="str">
            <v>460026198803090624</v>
          </cell>
          <cell r="C28" t="str">
            <v>居民身份证（户口簿）</v>
          </cell>
          <cell r="D28" t="str">
            <v>刘强</v>
          </cell>
          <cell r="E28" t="str">
            <v>中专/中技</v>
          </cell>
          <cell r="F28" t="str">
            <v>13518043832</v>
          </cell>
          <cell r="G28" t="str">
            <v>职业技能等级证书</v>
          </cell>
          <cell r="H28" t="str">
            <v>S000046990014224001993</v>
          </cell>
          <cell r="I28" t="str">
            <v>315</v>
          </cell>
        </row>
        <row r="29">
          <cell r="B29" t="str">
            <v>460026197303300029</v>
          </cell>
          <cell r="C29" t="str">
            <v>居民身份证（户口簿）</v>
          </cell>
          <cell r="D29" t="str">
            <v>许月妹</v>
          </cell>
          <cell r="E29" t="str">
            <v>大学专科</v>
          </cell>
          <cell r="F29" t="str">
            <v>13876934313</v>
          </cell>
          <cell r="G29" t="str">
            <v>职业技能等级证书</v>
          </cell>
          <cell r="H29" t="str">
            <v>S000046990014224001974</v>
          </cell>
          <cell r="I29" t="str">
            <v>315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导入模板"/>
      <sheetName val="代码项"/>
    </sheetNames>
    <sheetDataSet>
      <sheetData sheetId="0">
        <row r="4">
          <cell r="B4" t="str">
            <v>460026198002222711</v>
          </cell>
          <cell r="C4" t="str">
            <v>居民身份证（户口簿）</v>
          </cell>
          <cell r="D4" t="str">
            <v>陈琼勇</v>
          </cell>
          <cell r="E4" t="str">
            <v>初中</v>
          </cell>
          <cell r="F4" t="str">
            <v>13907517242</v>
          </cell>
          <cell r="G4" t="str">
            <v>职业技能等级证书</v>
          </cell>
          <cell r="H4" t="str">
            <v>S000046990070225001210</v>
          </cell>
          <cell r="I4" t="str">
            <v>265</v>
          </cell>
        </row>
        <row r="5">
          <cell r="B5" t="str">
            <v>460026197105042727</v>
          </cell>
          <cell r="C5" t="str">
            <v>居民身份证（户口簿）</v>
          </cell>
          <cell r="D5" t="str">
            <v>王荣花</v>
          </cell>
          <cell r="E5" t="str">
            <v>初中</v>
          </cell>
          <cell r="F5" t="str">
            <v>13687557733</v>
          </cell>
          <cell r="G5" t="str">
            <v>职业技能等级证书</v>
          </cell>
          <cell r="H5" t="str">
            <v>S000046990070225001211</v>
          </cell>
          <cell r="I5" t="str">
            <v>265</v>
          </cell>
        </row>
        <row r="6">
          <cell r="B6" t="str">
            <v>460026200310242722</v>
          </cell>
          <cell r="C6" t="str">
            <v>居民身份证（户口簿）</v>
          </cell>
          <cell r="D6" t="str">
            <v>张海秋</v>
          </cell>
          <cell r="E6" t="str">
            <v>普通高中</v>
          </cell>
          <cell r="F6" t="str">
            <v>18789720853</v>
          </cell>
          <cell r="G6" t="str">
            <v>职业技能等级证书</v>
          </cell>
          <cell r="H6" t="str">
            <v>S000046990070225001199</v>
          </cell>
          <cell r="I6" t="str">
            <v>265</v>
          </cell>
        </row>
        <row r="7">
          <cell r="B7" t="str">
            <v>460026197209032734</v>
          </cell>
          <cell r="C7" t="str">
            <v>居民身份证（户口簿）</v>
          </cell>
          <cell r="D7" t="str">
            <v>林树山</v>
          </cell>
          <cell r="E7" t="str">
            <v>初中</v>
          </cell>
          <cell r="F7" t="str">
            <v>13687557733</v>
          </cell>
          <cell r="G7" t="str">
            <v>职业技能等级证书</v>
          </cell>
          <cell r="H7" t="str">
            <v>S000046990070225001221</v>
          </cell>
          <cell r="I7" t="str">
            <v>265</v>
          </cell>
        </row>
        <row r="8">
          <cell r="B8" t="str">
            <v>460026200401072722</v>
          </cell>
          <cell r="C8" t="str">
            <v>居民身份证（户口簿）</v>
          </cell>
          <cell r="D8" t="str">
            <v>李春荣</v>
          </cell>
          <cell r="E8" t="str">
            <v>普通高中</v>
          </cell>
          <cell r="F8" t="str">
            <v>16608928751</v>
          </cell>
          <cell r="G8" t="str">
            <v>职业技能等级证书</v>
          </cell>
          <cell r="H8" t="str">
            <v>S000046990070225001196</v>
          </cell>
          <cell r="I8" t="str">
            <v>265</v>
          </cell>
        </row>
        <row r="9">
          <cell r="B9" t="str">
            <v>46002619710120272X</v>
          </cell>
          <cell r="C9" t="str">
            <v>居民身份证（户口簿）</v>
          </cell>
          <cell r="D9" t="str">
            <v>张花</v>
          </cell>
          <cell r="E9" t="str">
            <v>初中</v>
          </cell>
          <cell r="F9" t="str">
            <v>13687544485</v>
          </cell>
          <cell r="G9" t="str">
            <v>职业技能等级证书</v>
          </cell>
          <cell r="H9" t="str">
            <v>S000046990070225001198</v>
          </cell>
          <cell r="I9" t="str">
            <v>265</v>
          </cell>
        </row>
        <row r="10">
          <cell r="B10" t="str">
            <v>46002620020223272X</v>
          </cell>
          <cell r="C10" t="str">
            <v>居民身份证（户口簿）</v>
          </cell>
          <cell r="D10" t="str">
            <v>李春梅</v>
          </cell>
          <cell r="E10" t="str">
            <v>大学专科</v>
          </cell>
          <cell r="F10" t="str">
            <v>18689737103</v>
          </cell>
          <cell r="G10" t="str">
            <v>职业技能等级证书</v>
          </cell>
          <cell r="H10" t="str">
            <v>S000046990070225001185</v>
          </cell>
          <cell r="I10" t="str">
            <v>265</v>
          </cell>
        </row>
        <row r="11">
          <cell r="B11" t="str">
            <v>460026196605092726</v>
          </cell>
          <cell r="C11" t="str">
            <v>居民身份证（户口簿）</v>
          </cell>
          <cell r="D11" t="str">
            <v>王海兰</v>
          </cell>
          <cell r="E11" t="str">
            <v>初中</v>
          </cell>
          <cell r="F11" t="str">
            <v>18289492210</v>
          </cell>
          <cell r="G11" t="str">
            <v>职业技能等级证书</v>
          </cell>
          <cell r="H11" t="str">
            <v>S000046990070225001224</v>
          </cell>
          <cell r="I11" t="str">
            <v>265</v>
          </cell>
        </row>
        <row r="12">
          <cell r="B12" t="str">
            <v>460026197006122721</v>
          </cell>
          <cell r="C12" t="str">
            <v>居民身份证（户口簿）</v>
          </cell>
          <cell r="D12" t="str">
            <v>王基花</v>
          </cell>
          <cell r="E12" t="str">
            <v>初中</v>
          </cell>
          <cell r="F12" t="str">
            <v>18217878481</v>
          </cell>
          <cell r="G12" t="str">
            <v>职业技能等级证书</v>
          </cell>
          <cell r="H12" t="str">
            <v>S000046990070225001215</v>
          </cell>
          <cell r="I12" t="str">
            <v>265</v>
          </cell>
        </row>
        <row r="13">
          <cell r="B13" t="str">
            <v>460026197505152722</v>
          </cell>
          <cell r="C13" t="str">
            <v>居民身份证（户口簿）</v>
          </cell>
          <cell r="D13" t="str">
            <v>黄俏玉</v>
          </cell>
          <cell r="E13" t="str">
            <v>初中</v>
          </cell>
          <cell r="F13" t="str">
            <v>13698950566</v>
          </cell>
          <cell r="G13" t="str">
            <v>职业技能等级证书</v>
          </cell>
          <cell r="H13" t="str">
            <v>S000046990070225001214</v>
          </cell>
          <cell r="I13" t="str">
            <v>265</v>
          </cell>
        </row>
        <row r="14">
          <cell r="B14" t="str">
            <v>460026196906242724</v>
          </cell>
          <cell r="C14" t="str">
            <v>居民身份证（户口簿）</v>
          </cell>
          <cell r="D14" t="str">
            <v>王海花</v>
          </cell>
          <cell r="E14" t="str">
            <v>初中</v>
          </cell>
          <cell r="F14" t="str">
            <v>13687543484</v>
          </cell>
          <cell r="G14" t="str">
            <v>职业技能等级证书</v>
          </cell>
          <cell r="H14" t="str">
            <v>S000046990070225001190</v>
          </cell>
          <cell r="I14" t="str">
            <v>265</v>
          </cell>
        </row>
        <row r="15">
          <cell r="B15" t="str">
            <v>460026196902222726</v>
          </cell>
          <cell r="C15" t="str">
            <v>居民身份证（户口簿）</v>
          </cell>
          <cell r="D15" t="str">
            <v>徐月强</v>
          </cell>
          <cell r="E15" t="str">
            <v>初中</v>
          </cell>
          <cell r="F15" t="str">
            <v>17803661145</v>
          </cell>
          <cell r="G15" t="str">
            <v>职业技能等级证书</v>
          </cell>
          <cell r="H15" t="str">
            <v>S000046990070225001200</v>
          </cell>
          <cell r="I15" t="str">
            <v>265</v>
          </cell>
        </row>
        <row r="16">
          <cell r="B16" t="str">
            <v>460026196910112746</v>
          </cell>
          <cell r="C16" t="str">
            <v>居民身份证（户口簿）</v>
          </cell>
          <cell r="D16" t="str">
            <v>林秀霞</v>
          </cell>
          <cell r="E16" t="str">
            <v>初中</v>
          </cell>
          <cell r="F16" t="str">
            <v>13976074506</v>
          </cell>
          <cell r="G16" t="str">
            <v>职业技能等级证书</v>
          </cell>
          <cell r="H16" t="str">
            <v>S000046990070225001216</v>
          </cell>
          <cell r="I16" t="str">
            <v>265</v>
          </cell>
        </row>
        <row r="17">
          <cell r="B17" t="str">
            <v>460026197107053040</v>
          </cell>
          <cell r="C17" t="str">
            <v>居民身份证（户口簿）</v>
          </cell>
          <cell r="D17" t="str">
            <v>王德梅</v>
          </cell>
          <cell r="E17" t="str">
            <v>初中</v>
          </cell>
          <cell r="F17" t="str">
            <v>18876024158</v>
          </cell>
          <cell r="G17" t="str">
            <v>职业技能等级证书</v>
          </cell>
          <cell r="H17" t="str">
            <v>S000046990070225001209</v>
          </cell>
          <cell r="I17" t="str">
            <v>265</v>
          </cell>
        </row>
        <row r="18">
          <cell r="B18" t="str">
            <v>442000198106291484</v>
          </cell>
          <cell r="C18" t="str">
            <v>居民身份证（户口簿）</v>
          </cell>
          <cell r="D18" t="str">
            <v>吴惠娟</v>
          </cell>
          <cell r="E18" t="str">
            <v>初中</v>
          </cell>
          <cell r="F18" t="str">
            <v>18789562063</v>
          </cell>
          <cell r="G18" t="str">
            <v>职业技能等级证书</v>
          </cell>
          <cell r="H18" t="str">
            <v>S000046990070225001193</v>
          </cell>
          <cell r="I18" t="str">
            <v>265</v>
          </cell>
        </row>
        <row r="19">
          <cell r="B19" t="str">
            <v>460026197603112716</v>
          </cell>
          <cell r="C19" t="str">
            <v>居民身份证（户口簿）</v>
          </cell>
          <cell r="D19" t="str">
            <v>王德弟</v>
          </cell>
          <cell r="E19" t="str">
            <v>初中</v>
          </cell>
          <cell r="F19" t="str">
            <v>18789721682</v>
          </cell>
          <cell r="G19" t="str">
            <v>职业技能等级证书</v>
          </cell>
          <cell r="H19" t="str">
            <v>S000046990070225001207</v>
          </cell>
          <cell r="I19" t="str">
            <v>265</v>
          </cell>
        </row>
        <row r="20">
          <cell r="B20" t="str">
            <v>460026197610012713</v>
          </cell>
          <cell r="C20" t="str">
            <v>居民身份证（户口簿）</v>
          </cell>
          <cell r="D20" t="str">
            <v>王基范</v>
          </cell>
          <cell r="E20" t="str">
            <v>普通高中</v>
          </cell>
          <cell r="F20" t="str">
            <v>15203609639</v>
          </cell>
          <cell r="G20" t="str">
            <v>职业技能等级证书</v>
          </cell>
          <cell r="H20" t="str">
            <v>S000046990070225001189</v>
          </cell>
          <cell r="I20" t="str">
            <v>265</v>
          </cell>
        </row>
        <row r="21">
          <cell r="B21" t="str">
            <v>460026198103232716</v>
          </cell>
          <cell r="C21" t="str">
            <v>居民身份证（户口簿）</v>
          </cell>
          <cell r="D21" t="str">
            <v>林文江</v>
          </cell>
          <cell r="E21" t="str">
            <v>初中</v>
          </cell>
          <cell r="F21" t="str">
            <v>13687546118</v>
          </cell>
          <cell r="G21" t="str">
            <v>职业技能等级证书</v>
          </cell>
          <cell r="H21" t="str">
            <v>S000046990070225001222</v>
          </cell>
          <cell r="I21" t="str">
            <v>265</v>
          </cell>
        </row>
        <row r="22">
          <cell r="B22" t="str">
            <v>460026200402092717</v>
          </cell>
          <cell r="C22" t="str">
            <v>居民身份证（户口簿）</v>
          </cell>
          <cell r="D22" t="str">
            <v>陈绵雄</v>
          </cell>
          <cell r="E22" t="str">
            <v>普通高中</v>
          </cell>
          <cell r="F22" t="str">
            <v>18289492653</v>
          </cell>
          <cell r="G22" t="str">
            <v>职业技能等级证书</v>
          </cell>
          <cell r="H22" t="str">
            <v>S000046990070225001202</v>
          </cell>
          <cell r="I22" t="str">
            <v>265</v>
          </cell>
        </row>
        <row r="23">
          <cell r="B23" t="str">
            <v>460026197504202732</v>
          </cell>
          <cell r="C23" t="str">
            <v>居民身份证（户口簿）</v>
          </cell>
          <cell r="D23" t="str">
            <v>陈龙</v>
          </cell>
          <cell r="E23" t="str">
            <v>初中</v>
          </cell>
          <cell r="F23" t="str">
            <v>13976303984</v>
          </cell>
          <cell r="G23" t="str">
            <v>职业技能等级证书</v>
          </cell>
          <cell r="H23" t="str">
            <v>S000046990070225001208</v>
          </cell>
          <cell r="I23" t="str">
            <v>265</v>
          </cell>
        </row>
        <row r="24">
          <cell r="B24" t="str">
            <v>460026198708092736</v>
          </cell>
          <cell r="C24" t="str">
            <v>居民身份证（户口簿）</v>
          </cell>
          <cell r="D24" t="str">
            <v>李顺</v>
          </cell>
          <cell r="E24" t="str">
            <v>初中</v>
          </cell>
          <cell r="F24" t="str">
            <v>13807577846</v>
          </cell>
          <cell r="G24" t="str">
            <v>职业技能等级证书</v>
          </cell>
          <cell r="H24" t="str">
            <v>S000046990070225001195</v>
          </cell>
          <cell r="I24" t="str">
            <v>265</v>
          </cell>
        </row>
        <row r="25">
          <cell r="B25" t="str">
            <v>460026197606123023</v>
          </cell>
          <cell r="C25" t="str">
            <v>居民身份证（户口簿）</v>
          </cell>
          <cell r="D25" t="str">
            <v>王春荣</v>
          </cell>
          <cell r="E25" t="str">
            <v>初中</v>
          </cell>
          <cell r="F25" t="str">
            <v>13518020599</v>
          </cell>
          <cell r="G25" t="str">
            <v>职业技能等级证书</v>
          </cell>
          <cell r="H25" t="str">
            <v>S000046990070225001184</v>
          </cell>
          <cell r="I25" t="str">
            <v>265</v>
          </cell>
        </row>
        <row r="26">
          <cell r="B26" t="str">
            <v>460026198010102728</v>
          </cell>
          <cell r="C26" t="str">
            <v>居民身份证（户口簿）</v>
          </cell>
          <cell r="D26" t="str">
            <v>王苹容</v>
          </cell>
          <cell r="E26" t="str">
            <v>初中</v>
          </cell>
          <cell r="F26" t="str">
            <v>13876640240</v>
          </cell>
          <cell r="G26" t="str">
            <v>职业技能等级证书</v>
          </cell>
          <cell r="H26" t="str">
            <v>S000046990070225001194</v>
          </cell>
          <cell r="I26" t="str">
            <v>265</v>
          </cell>
        </row>
        <row r="27">
          <cell r="B27" t="str">
            <v>460026197206212721</v>
          </cell>
          <cell r="C27" t="str">
            <v>居民身份证（户口簿）</v>
          </cell>
          <cell r="D27" t="str">
            <v>张兰</v>
          </cell>
          <cell r="E27" t="str">
            <v>初中</v>
          </cell>
          <cell r="F27" t="str">
            <v>15298902142</v>
          </cell>
          <cell r="G27" t="str">
            <v>职业技能等级证书</v>
          </cell>
          <cell r="H27" t="str">
            <v>S000046990070225001223</v>
          </cell>
          <cell r="I27" t="str">
            <v>265</v>
          </cell>
        </row>
        <row r="28">
          <cell r="B28" t="str">
            <v>460026197010242718</v>
          </cell>
          <cell r="C28" t="str">
            <v>居民身份证（户口簿）</v>
          </cell>
          <cell r="D28" t="str">
            <v>陈垂群</v>
          </cell>
          <cell r="E28" t="str">
            <v>初中</v>
          </cell>
          <cell r="F28" t="str">
            <v>13976074694</v>
          </cell>
          <cell r="G28" t="str">
            <v>职业技能等级证书</v>
          </cell>
          <cell r="H28" t="str">
            <v>S000046990070225001201</v>
          </cell>
          <cell r="I28" t="str">
            <v>265</v>
          </cell>
        </row>
        <row r="29">
          <cell r="B29" t="str">
            <v>46002619720710276X</v>
          </cell>
          <cell r="C29" t="str">
            <v>居民身份证（户口簿）</v>
          </cell>
          <cell r="D29" t="str">
            <v>符春梅</v>
          </cell>
          <cell r="E29" t="str">
            <v>初中</v>
          </cell>
          <cell r="F29" t="str">
            <v>15248987517</v>
          </cell>
          <cell r="G29" t="str">
            <v>职业技能等级证书</v>
          </cell>
          <cell r="H29" t="str">
            <v>S000046990070225001213</v>
          </cell>
          <cell r="I29" t="str">
            <v>265</v>
          </cell>
        </row>
        <row r="30">
          <cell r="B30" t="str">
            <v>460027198410032948</v>
          </cell>
          <cell r="C30" t="str">
            <v>居民身份证（户口簿）</v>
          </cell>
          <cell r="D30" t="str">
            <v>李燕</v>
          </cell>
          <cell r="E30" t="str">
            <v>初中</v>
          </cell>
          <cell r="F30" t="str">
            <v>18889233078</v>
          </cell>
          <cell r="G30" t="str">
            <v>职业技能等级证书</v>
          </cell>
          <cell r="H30" t="str">
            <v>S000046990070225001205</v>
          </cell>
          <cell r="I30" t="str">
            <v>265</v>
          </cell>
        </row>
        <row r="31">
          <cell r="B31" t="str">
            <v>469022200007092429</v>
          </cell>
          <cell r="C31" t="str">
            <v>居民身份证（户口簿）</v>
          </cell>
          <cell r="D31" t="str">
            <v>符美溶</v>
          </cell>
          <cell r="E31" t="str">
            <v>初中</v>
          </cell>
          <cell r="F31" t="str">
            <v>18789356390</v>
          </cell>
          <cell r="G31" t="str">
            <v>职业技能等级证书</v>
          </cell>
          <cell r="H31" t="str">
            <v>S000046990070225001206</v>
          </cell>
          <cell r="I31" t="str">
            <v>265</v>
          </cell>
        </row>
        <row r="32">
          <cell r="B32" t="str">
            <v>460026197905112121</v>
          </cell>
          <cell r="C32" t="str">
            <v>居民身份证（户口簿）</v>
          </cell>
          <cell r="D32" t="str">
            <v>吴英三</v>
          </cell>
          <cell r="E32" t="str">
            <v>初中</v>
          </cell>
          <cell r="F32" t="str">
            <v>13687546118</v>
          </cell>
          <cell r="G32" t="str">
            <v>职业技能等级证书</v>
          </cell>
          <cell r="H32" t="str">
            <v>S000046990070225001219</v>
          </cell>
          <cell r="I32" t="str">
            <v>265</v>
          </cell>
        </row>
        <row r="33">
          <cell r="B33" t="str">
            <v>460026197906253022</v>
          </cell>
          <cell r="C33" t="str">
            <v>居民身份证（户口簿）</v>
          </cell>
          <cell r="D33" t="str">
            <v>王海香</v>
          </cell>
          <cell r="E33" t="str">
            <v>初中</v>
          </cell>
          <cell r="F33" t="str">
            <v>13637602597</v>
          </cell>
          <cell r="G33" t="str">
            <v>职业技能等级证书</v>
          </cell>
          <cell r="H33" t="str">
            <v>S000046990070225001203</v>
          </cell>
          <cell r="I33" t="str">
            <v>265</v>
          </cell>
        </row>
        <row r="34">
          <cell r="B34" t="str">
            <v>460026198712112736</v>
          </cell>
          <cell r="C34" t="str">
            <v>居民身份证（户口簿）</v>
          </cell>
          <cell r="D34" t="str">
            <v>陈垂禄</v>
          </cell>
          <cell r="E34" t="str">
            <v>中专/中技</v>
          </cell>
          <cell r="F34" t="str">
            <v>18689708833</v>
          </cell>
          <cell r="G34" t="str">
            <v>职业技能等级证书</v>
          </cell>
          <cell r="H34" t="str">
            <v>S000046990070225001220</v>
          </cell>
          <cell r="I34" t="str">
            <v>265</v>
          </cell>
        </row>
        <row r="35">
          <cell r="B35" t="str">
            <v>460028199008010442</v>
          </cell>
          <cell r="C35" t="str">
            <v>居民身份证（户口簿）</v>
          </cell>
          <cell r="D35" t="str">
            <v>孙然</v>
          </cell>
          <cell r="E35" t="str">
            <v>中专/中技</v>
          </cell>
          <cell r="F35" t="str">
            <v>13389899411</v>
          </cell>
          <cell r="G35" t="str">
            <v>职业技能等级证书</v>
          </cell>
          <cell r="H35" t="str">
            <v>S000046990070225001187</v>
          </cell>
          <cell r="I35" t="str">
            <v>265</v>
          </cell>
        </row>
        <row r="36">
          <cell r="B36" t="str">
            <v>460026197304052784</v>
          </cell>
          <cell r="C36" t="str">
            <v>居民身份证（户口簿）</v>
          </cell>
          <cell r="D36" t="str">
            <v>文兰</v>
          </cell>
          <cell r="E36" t="str">
            <v>初中</v>
          </cell>
          <cell r="F36" t="str">
            <v>16689728117</v>
          </cell>
          <cell r="G36" t="str">
            <v>职业技能等级证书</v>
          </cell>
          <cell r="H36" t="str">
            <v>S000046990070225001186</v>
          </cell>
          <cell r="I36" t="str">
            <v>265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1"/>
  <sheetViews>
    <sheetView tabSelected="1" topLeftCell="A111" workbookViewId="0">
      <selection activeCell="K12" sqref="K12"/>
    </sheetView>
  </sheetViews>
  <sheetFormatPr defaultColWidth="9" defaultRowHeight="13.5"/>
  <cols>
    <col min="2" max="2" width="22.25" customWidth="1"/>
    <col min="3" max="3" width="28.375" customWidth="1"/>
    <col min="4" max="4" width="26.875" customWidth="1"/>
    <col min="6" max="6" width="22.5" customWidth="1"/>
    <col min="9" max="9" width="22.125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>
      <c r="A3" s="2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5" t="s">
        <v>8</v>
      </c>
      <c r="I3" s="2" t="s">
        <v>9</v>
      </c>
    </row>
    <row r="4" spans="1:9">
      <c r="A4" s="2"/>
      <c r="B4" s="3"/>
      <c r="C4" s="3"/>
      <c r="D4" s="4"/>
      <c r="E4" s="4"/>
      <c r="F4" s="4"/>
      <c r="G4" s="5"/>
      <c r="H4" s="5"/>
      <c r="I4" s="2"/>
    </row>
    <row r="5" ht="20" customHeight="1" spans="1:9">
      <c r="A5" s="6">
        <v>1</v>
      </c>
      <c r="B5" s="7" t="s">
        <v>10</v>
      </c>
      <c r="C5" s="7" t="s">
        <v>11</v>
      </c>
      <c r="D5" s="7" t="s">
        <v>12</v>
      </c>
      <c r="E5" s="6" t="s">
        <v>13</v>
      </c>
      <c r="F5" s="6" t="s">
        <v>14</v>
      </c>
      <c r="G5" s="8">
        <v>1000</v>
      </c>
      <c r="H5" s="6" t="str">
        <f>VLOOKUP(C5,[2]导入模板!$B$4:$I$46,8,FALSE)</f>
        <v>120</v>
      </c>
      <c r="I5" s="9" t="s">
        <v>15</v>
      </c>
    </row>
    <row r="6" ht="20" customHeight="1" spans="1:9">
      <c r="A6" s="6">
        <v>2</v>
      </c>
      <c r="B6" s="7" t="s">
        <v>10</v>
      </c>
      <c r="C6" s="7" t="s">
        <v>16</v>
      </c>
      <c r="D6" s="7" t="s">
        <v>12</v>
      </c>
      <c r="E6" s="6" t="s">
        <v>17</v>
      </c>
      <c r="F6" s="6" t="s">
        <v>14</v>
      </c>
      <c r="G6" s="8">
        <v>1000</v>
      </c>
      <c r="H6" s="6"/>
      <c r="I6" s="9" t="s">
        <v>15</v>
      </c>
    </row>
    <row r="7" ht="20" customHeight="1" spans="1:9">
      <c r="A7" s="6">
        <v>3</v>
      </c>
      <c r="B7" s="7" t="s">
        <v>10</v>
      </c>
      <c r="C7" s="7" t="s">
        <v>18</v>
      </c>
      <c r="D7" s="7" t="s">
        <v>12</v>
      </c>
      <c r="E7" s="6" t="s">
        <v>19</v>
      </c>
      <c r="F7" s="6" t="s">
        <v>14</v>
      </c>
      <c r="G7" s="8">
        <v>1000</v>
      </c>
      <c r="H7" s="6"/>
      <c r="I7" s="9" t="s">
        <v>15</v>
      </c>
    </row>
    <row r="8" ht="20" customHeight="1" spans="1:9">
      <c r="A8" s="6">
        <v>4</v>
      </c>
      <c r="B8" s="7" t="s">
        <v>10</v>
      </c>
      <c r="C8" s="7" t="s">
        <v>20</v>
      </c>
      <c r="D8" s="7" t="s">
        <v>12</v>
      </c>
      <c r="E8" s="6" t="s">
        <v>21</v>
      </c>
      <c r="F8" s="6" t="s">
        <v>14</v>
      </c>
      <c r="G8" s="8">
        <v>1000</v>
      </c>
      <c r="H8" s="6"/>
      <c r="I8" s="9" t="s">
        <v>15</v>
      </c>
    </row>
    <row r="9" ht="20" customHeight="1" spans="1:9">
      <c r="A9" s="6">
        <v>5</v>
      </c>
      <c r="B9" s="7" t="s">
        <v>10</v>
      </c>
      <c r="C9" s="7" t="s">
        <v>22</v>
      </c>
      <c r="D9" s="7" t="s">
        <v>12</v>
      </c>
      <c r="E9" s="6" t="s">
        <v>23</v>
      </c>
      <c r="F9" s="6" t="s">
        <v>14</v>
      </c>
      <c r="G9" s="8">
        <v>1000</v>
      </c>
      <c r="H9" s="6" t="str">
        <f>VLOOKUP(C9,[2]导入模板!$B$4:$I$46,8,FALSE)</f>
        <v>120</v>
      </c>
      <c r="I9" s="9" t="s">
        <v>15</v>
      </c>
    </row>
    <row r="10" ht="20" customHeight="1" spans="1:9">
      <c r="A10" s="6">
        <v>6</v>
      </c>
      <c r="B10" s="7" t="s">
        <v>10</v>
      </c>
      <c r="C10" s="7" t="s">
        <v>24</v>
      </c>
      <c r="D10" s="7" t="s">
        <v>12</v>
      </c>
      <c r="E10" s="6" t="s">
        <v>25</v>
      </c>
      <c r="F10" s="6" t="s">
        <v>14</v>
      </c>
      <c r="G10" s="8">
        <v>1000</v>
      </c>
      <c r="H10" s="6"/>
      <c r="I10" s="9" t="s">
        <v>15</v>
      </c>
    </row>
    <row r="11" ht="20" customHeight="1" spans="1:9">
      <c r="A11" s="6">
        <v>7</v>
      </c>
      <c r="B11" s="7" t="s">
        <v>10</v>
      </c>
      <c r="C11" s="7" t="s">
        <v>26</v>
      </c>
      <c r="D11" s="7" t="s">
        <v>12</v>
      </c>
      <c r="E11" s="6" t="s">
        <v>27</v>
      </c>
      <c r="F11" s="6" t="s">
        <v>14</v>
      </c>
      <c r="G11" s="8">
        <v>1000</v>
      </c>
      <c r="H11" s="6" t="str">
        <f>VLOOKUP(C11,[2]导入模板!$B$4:$I$46,8,FALSE)</f>
        <v>120</v>
      </c>
      <c r="I11" s="9" t="s">
        <v>15</v>
      </c>
    </row>
    <row r="12" ht="20" customHeight="1" spans="1:9">
      <c r="A12" s="6">
        <v>8</v>
      </c>
      <c r="B12" s="7" t="s">
        <v>10</v>
      </c>
      <c r="C12" s="7" t="s">
        <v>28</v>
      </c>
      <c r="D12" s="7" t="s">
        <v>12</v>
      </c>
      <c r="E12" s="6" t="s">
        <v>29</v>
      </c>
      <c r="F12" s="6" t="s">
        <v>14</v>
      </c>
      <c r="G12" s="8">
        <v>1000</v>
      </c>
      <c r="H12" s="6" t="str">
        <f>VLOOKUP(C12,[2]导入模板!$B$4:$I$46,8,FALSE)</f>
        <v>120</v>
      </c>
      <c r="I12" s="9" t="s">
        <v>15</v>
      </c>
    </row>
    <row r="13" ht="20" customHeight="1" spans="1:9">
      <c r="A13" s="6">
        <v>9</v>
      </c>
      <c r="B13" s="7" t="s">
        <v>10</v>
      </c>
      <c r="C13" s="7" t="s">
        <v>30</v>
      </c>
      <c r="D13" s="7" t="s">
        <v>12</v>
      </c>
      <c r="E13" s="6" t="s">
        <v>31</v>
      </c>
      <c r="F13" s="6" t="s">
        <v>14</v>
      </c>
      <c r="G13" s="8">
        <v>1000</v>
      </c>
      <c r="H13" s="6" t="str">
        <f>VLOOKUP(C13,[2]导入模板!$B$4:$I$46,8,FALSE)</f>
        <v>120</v>
      </c>
      <c r="I13" s="9" t="s">
        <v>15</v>
      </c>
    </row>
    <row r="14" ht="20" customHeight="1" spans="1:9">
      <c r="A14" s="6">
        <v>10</v>
      </c>
      <c r="B14" s="7" t="s">
        <v>10</v>
      </c>
      <c r="C14" s="7" t="s">
        <v>32</v>
      </c>
      <c r="D14" s="7" t="s">
        <v>12</v>
      </c>
      <c r="E14" s="6" t="s">
        <v>33</v>
      </c>
      <c r="F14" s="6" t="s">
        <v>14</v>
      </c>
      <c r="G14" s="8">
        <v>1000</v>
      </c>
      <c r="H14" s="6" t="str">
        <f>VLOOKUP(C14,[2]导入模板!$B$4:$I$46,8,FALSE)</f>
        <v>120</v>
      </c>
      <c r="I14" s="9" t="s">
        <v>15</v>
      </c>
    </row>
    <row r="15" ht="20" customHeight="1" spans="1:9">
      <c r="A15" s="6">
        <v>11</v>
      </c>
      <c r="B15" s="7" t="s">
        <v>10</v>
      </c>
      <c r="C15" s="7" t="s">
        <v>34</v>
      </c>
      <c r="D15" s="7" t="s">
        <v>12</v>
      </c>
      <c r="E15" s="6" t="s">
        <v>35</v>
      </c>
      <c r="F15" s="6" t="s">
        <v>14</v>
      </c>
      <c r="G15" s="8">
        <v>1000</v>
      </c>
      <c r="H15" s="6"/>
      <c r="I15" s="9" t="s">
        <v>15</v>
      </c>
    </row>
    <row r="16" ht="20" customHeight="1" spans="1:9">
      <c r="A16" s="6">
        <v>12</v>
      </c>
      <c r="B16" s="7" t="s">
        <v>10</v>
      </c>
      <c r="C16" s="7" t="s">
        <v>36</v>
      </c>
      <c r="D16" s="7" t="s">
        <v>12</v>
      </c>
      <c r="E16" s="6" t="s">
        <v>37</v>
      </c>
      <c r="F16" s="6" t="s">
        <v>14</v>
      </c>
      <c r="G16" s="8">
        <v>1000</v>
      </c>
      <c r="H16" s="6"/>
      <c r="I16" s="9" t="s">
        <v>15</v>
      </c>
    </row>
    <row r="17" ht="20" customHeight="1" spans="1:9">
      <c r="A17" s="6">
        <v>13</v>
      </c>
      <c r="B17" s="7" t="s">
        <v>10</v>
      </c>
      <c r="C17" s="7" t="s">
        <v>38</v>
      </c>
      <c r="D17" s="7" t="s">
        <v>12</v>
      </c>
      <c r="E17" s="6" t="s">
        <v>39</v>
      </c>
      <c r="F17" s="6" t="s">
        <v>14</v>
      </c>
      <c r="G17" s="8">
        <v>1000</v>
      </c>
      <c r="H17" s="6"/>
      <c r="I17" s="9" t="s">
        <v>15</v>
      </c>
    </row>
    <row r="18" ht="20" customHeight="1" spans="1:9">
      <c r="A18" s="6">
        <v>14</v>
      </c>
      <c r="B18" s="7" t="s">
        <v>10</v>
      </c>
      <c r="C18" s="7" t="s">
        <v>40</v>
      </c>
      <c r="D18" s="7" t="s">
        <v>12</v>
      </c>
      <c r="E18" s="6" t="s">
        <v>41</v>
      </c>
      <c r="F18" s="6" t="s">
        <v>14</v>
      </c>
      <c r="G18" s="8">
        <v>1000</v>
      </c>
      <c r="H18" s="6"/>
      <c r="I18" s="9" t="s">
        <v>15</v>
      </c>
    </row>
    <row r="19" ht="20" customHeight="1" spans="1:9">
      <c r="A19" s="6">
        <v>15</v>
      </c>
      <c r="B19" s="7" t="s">
        <v>10</v>
      </c>
      <c r="C19" s="7" t="s">
        <v>42</v>
      </c>
      <c r="D19" s="7" t="s">
        <v>12</v>
      </c>
      <c r="E19" s="6" t="s">
        <v>43</v>
      </c>
      <c r="F19" s="6" t="s">
        <v>14</v>
      </c>
      <c r="G19" s="8">
        <v>1000</v>
      </c>
      <c r="H19" s="6"/>
      <c r="I19" s="9" t="s">
        <v>15</v>
      </c>
    </row>
    <row r="20" ht="20" customHeight="1" spans="1:9">
      <c r="A20" s="6">
        <v>16</v>
      </c>
      <c r="B20" s="7" t="s">
        <v>10</v>
      </c>
      <c r="C20" s="7" t="s">
        <v>44</v>
      </c>
      <c r="D20" s="7" t="s">
        <v>12</v>
      </c>
      <c r="E20" s="6" t="s">
        <v>45</v>
      </c>
      <c r="F20" s="6" t="s">
        <v>14</v>
      </c>
      <c r="G20" s="8">
        <v>1000</v>
      </c>
      <c r="H20" s="6"/>
      <c r="I20" s="9" t="s">
        <v>15</v>
      </c>
    </row>
    <row r="21" ht="20" customHeight="1" spans="1:9">
      <c r="A21" s="6">
        <v>17</v>
      </c>
      <c r="B21" s="7" t="s">
        <v>10</v>
      </c>
      <c r="C21" s="7" t="s">
        <v>40</v>
      </c>
      <c r="D21" s="7" t="s">
        <v>12</v>
      </c>
      <c r="E21" s="6" t="s">
        <v>46</v>
      </c>
      <c r="F21" s="6" t="s">
        <v>14</v>
      </c>
      <c r="G21" s="8">
        <v>1000</v>
      </c>
      <c r="H21" s="6" t="str">
        <f>VLOOKUP(C21,[2]导入模板!$B$4:$I$46,8,FALSE)</f>
        <v>120</v>
      </c>
      <c r="I21" s="9" t="s">
        <v>15</v>
      </c>
    </row>
    <row r="22" ht="20" customHeight="1" spans="1:9">
      <c r="A22" s="6">
        <v>18</v>
      </c>
      <c r="B22" s="7" t="s">
        <v>10</v>
      </c>
      <c r="C22" s="7" t="s">
        <v>28</v>
      </c>
      <c r="D22" s="7" t="s">
        <v>12</v>
      </c>
      <c r="E22" s="6" t="s">
        <v>47</v>
      </c>
      <c r="F22" s="6" t="s">
        <v>14</v>
      </c>
      <c r="G22" s="8">
        <v>1000</v>
      </c>
      <c r="H22" s="6" t="str">
        <f>VLOOKUP(C22,[2]导入模板!$B$4:$I$46,8,FALSE)</f>
        <v>120</v>
      </c>
      <c r="I22" s="9" t="s">
        <v>15</v>
      </c>
    </row>
    <row r="23" ht="20" customHeight="1" spans="1:9">
      <c r="A23" s="6">
        <v>19</v>
      </c>
      <c r="B23" s="7" t="s">
        <v>10</v>
      </c>
      <c r="C23" s="7" t="s">
        <v>48</v>
      </c>
      <c r="D23" s="7" t="s">
        <v>12</v>
      </c>
      <c r="E23" s="6" t="s">
        <v>49</v>
      </c>
      <c r="F23" s="6" t="s">
        <v>14</v>
      </c>
      <c r="G23" s="8">
        <v>1000</v>
      </c>
      <c r="H23" s="6"/>
      <c r="I23" s="9" t="s">
        <v>15</v>
      </c>
    </row>
    <row r="24" ht="20" customHeight="1" spans="1:9">
      <c r="A24" s="6">
        <v>20</v>
      </c>
      <c r="B24" s="7" t="s">
        <v>10</v>
      </c>
      <c r="C24" s="7" t="s">
        <v>50</v>
      </c>
      <c r="D24" s="7" t="s">
        <v>12</v>
      </c>
      <c r="E24" s="6" t="s">
        <v>51</v>
      </c>
      <c r="F24" s="6" t="s">
        <v>14</v>
      </c>
      <c r="G24" s="8">
        <v>1000</v>
      </c>
      <c r="H24" s="6"/>
      <c r="I24" s="9" t="s">
        <v>15</v>
      </c>
    </row>
    <row r="25" ht="20" customHeight="1" spans="1:9">
      <c r="A25" s="6">
        <v>21</v>
      </c>
      <c r="B25" s="7" t="s">
        <v>10</v>
      </c>
      <c r="C25" s="7" t="s">
        <v>52</v>
      </c>
      <c r="D25" s="7" t="s">
        <v>12</v>
      </c>
      <c r="E25" s="6" t="s">
        <v>53</v>
      </c>
      <c r="F25" s="6" t="s">
        <v>14</v>
      </c>
      <c r="G25" s="8">
        <v>1000</v>
      </c>
      <c r="H25" s="6"/>
      <c r="I25" s="9" t="s">
        <v>15</v>
      </c>
    </row>
    <row r="26" ht="20" customHeight="1" spans="1:9">
      <c r="A26" s="6">
        <v>22</v>
      </c>
      <c r="B26" s="7" t="s">
        <v>10</v>
      </c>
      <c r="C26" s="7" t="s">
        <v>40</v>
      </c>
      <c r="D26" s="7" t="s">
        <v>12</v>
      </c>
      <c r="E26" s="6" t="s">
        <v>54</v>
      </c>
      <c r="F26" s="6" t="s">
        <v>14</v>
      </c>
      <c r="G26" s="8">
        <v>1000</v>
      </c>
      <c r="H26" s="6" t="str">
        <f>VLOOKUP(C26,[2]导入模板!$B$4:$I$46,8,FALSE)</f>
        <v>120</v>
      </c>
      <c r="I26" s="9" t="s">
        <v>15</v>
      </c>
    </row>
    <row r="27" ht="20" customHeight="1" spans="1:9">
      <c r="A27" s="6">
        <v>23</v>
      </c>
      <c r="B27" s="7" t="s">
        <v>10</v>
      </c>
      <c r="C27" s="7" t="s">
        <v>55</v>
      </c>
      <c r="D27" s="7" t="s">
        <v>12</v>
      </c>
      <c r="E27" s="6" t="s">
        <v>56</v>
      </c>
      <c r="F27" s="6" t="s">
        <v>14</v>
      </c>
      <c r="G27" s="8">
        <v>1000</v>
      </c>
      <c r="H27" s="6"/>
      <c r="I27" s="9" t="s">
        <v>15</v>
      </c>
    </row>
    <row r="28" ht="20" customHeight="1" spans="1:9">
      <c r="A28" s="6">
        <v>24</v>
      </c>
      <c r="B28" s="7" t="s">
        <v>10</v>
      </c>
      <c r="C28" s="7" t="s">
        <v>52</v>
      </c>
      <c r="D28" s="7" t="s">
        <v>12</v>
      </c>
      <c r="E28" s="6" t="s">
        <v>57</v>
      </c>
      <c r="F28" s="6" t="s">
        <v>14</v>
      </c>
      <c r="G28" s="8">
        <v>1000</v>
      </c>
      <c r="H28" s="6" t="str">
        <f>VLOOKUP(C28,[2]导入模板!$B$4:$I$46,8,FALSE)</f>
        <v>120</v>
      </c>
      <c r="I28" s="9" t="s">
        <v>15</v>
      </c>
    </row>
    <row r="29" ht="20" customHeight="1" spans="1:9">
      <c r="A29" s="6">
        <v>25</v>
      </c>
      <c r="B29" s="7" t="s">
        <v>10</v>
      </c>
      <c r="C29" s="7" t="s">
        <v>11</v>
      </c>
      <c r="D29" s="7" t="s">
        <v>12</v>
      </c>
      <c r="E29" s="6" t="s">
        <v>58</v>
      </c>
      <c r="F29" s="6" t="s">
        <v>14</v>
      </c>
      <c r="G29" s="8">
        <v>1000</v>
      </c>
      <c r="H29" s="6" t="str">
        <f>VLOOKUP(C29,[2]导入模板!$B$4:$I$46,8,FALSE)</f>
        <v>120</v>
      </c>
      <c r="I29" s="9" t="s">
        <v>15</v>
      </c>
    </row>
    <row r="30" ht="20" customHeight="1" spans="1:9">
      <c r="A30" s="6">
        <v>26</v>
      </c>
      <c r="B30" s="7" t="s">
        <v>10</v>
      </c>
      <c r="C30" s="7" t="s">
        <v>59</v>
      </c>
      <c r="D30" s="7" t="s">
        <v>12</v>
      </c>
      <c r="E30" s="6" t="s">
        <v>60</v>
      </c>
      <c r="F30" s="6" t="s">
        <v>14</v>
      </c>
      <c r="G30" s="8">
        <v>1000</v>
      </c>
      <c r="H30" s="6" t="str">
        <f>VLOOKUP(C30,[2]导入模板!$B$4:$I$46,8,FALSE)</f>
        <v>120</v>
      </c>
      <c r="I30" s="9" t="s">
        <v>15</v>
      </c>
    </row>
    <row r="31" ht="20" customHeight="1" spans="1:9">
      <c r="A31" s="6">
        <v>27</v>
      </c>
      <c r="B31" s="7" t="s">
        <v>10</v>
      </c>
      <c r="C31" s="7" t="s">
        <v>61</v>
      </c>
      <c r="D31" s="7" t="s">
        <v>12</v>
      </c>
      <c r="E31" s="6" t="s">
        <v>62</v>
      </c>
      <c r="F31" s="6" t="s">
        <v>14</v>
      </c>
      <c r="G31" s="8">
        <v>1000</v>
      </c>
      <c r="H31" s="6" t="str">
        <f>VLOOKUP(C31,[2]导入模板!$B$4:$I$46,8,FALSE)</f>
        <v>120</v>
      </c>
      <c r="I31" s="9" t="s">
        <v>15</v>
      </c>
    </row>
    <row r="32" ht="20" customHeight="1" spans="1:9">
      <c r="A32" s="6">
        <v>28</v>
      </c>
      <c r="B32" s="7" t="s">
        <v>10</v>
      </c>
      <c r="C32" s="7" t="s">
        <v>63</v>
      </c>
      <c r="D32" s="7" t="s">
        <v>12</v>
      </c>
      <c r="E32" s="6" t="s">
        <v>64</v>
      </c>
      <c r="F32" s="6" t="s">
        <v>14</v>
      </c>
      <c r="G32" s="8">
        <v>1000</v>
      </c>
      <c r="H32" s="6" t="str">
        <f>VLOOKUP(C32,[2]导入模板!$B$4:$I$46,8,FALSE)</f>
        <v>120</v>
      </c>
      <c r="I32" s="9" t="s">
        <v>15</v>
      </c>
    </row>
    <row r="33" ht="20" customHeight="1" spans="1:9">
      <c r="A33" s="6">
        <v>29</v>
      </c>
      <c r="B33" s="7" t="s">
        <v>10</v>
      </c>
      <c r="C33" s="7" t="s">
        <v>65</v>
      </c>
      <c r="D33" s="7" t="s">
        <v>12</v>
      </c>
      <c r="E33" s="6" t="s">
        <v>66</v>
      </c>
      <c r="F33" s="6" t="s">
        <v>14</v>
      </c>
      <c r="G33" s="8">
        <v>1000</v>
      </c>
      <c r="H33" s="6" t="str">
        <f>VLOOKUP(C33,[2]导入模板!$B$4:$I$46,8,FALSE)</f>
        <v>120</v>
      </c>
      <c r="I33" s="9" t="s">
        <v>15</v>
      </c>
    </row>
    <row r="34" ht="20" customHeight="1" spans="1:9">
      <c r="A34" s="6">
        <v>30</v>
      </c>
      <c r="B34" s="7" t="s">
        <v>10</v>
      </c>
      <c r="C34" s="7" t="s">
        <v>67</v>
      </c>
      <c r="D34" s="7" t="s">
        <v>12</v>
      </c>
      <c r="E34" s="6" t="s">
        <v>68</v>
      </c>
      <c r="F34" s="6" t="s">
        <v>14</v>
      </c>
      <c r="G34" s="8">
        <v>1000</v>
      </c>
      <c r="H34" s="6" t="str">
        <f>VLOOKUP(C34,[2]导入模板!$B$4:$I$46,8,FALSE)</f>
        <v>120</v>
      </c>
      <c r="I34" s="9" t="s">
        <v>15</v>
      </c>
    </row>
    <row r="35" ht="20" customHeight="1" spans="1:9">
      <c r="A35" s="6">
        <v>31</v>
      </c>
      <c r="B35" s="7" t="s">
        <v>10</v>
      </c>
      <c r="C35" s="7" t="s">
        <v>69</v>
      </c>
      <c r="D35" s="7" t="s">
        <v>12</v>
      </c>
      <c r="E35" s="6" t="s">
        <v>70</v>
      </c>
      <c r="F35" s="6" t="s">
        <v>14</v>
      </c>
      <c r="G35" s="8">
        <v>1000</v>
      </c>
      <c r="H35" s="6" t="str">
        <f>VLOOKUP(C35,[2]导入模板!$B$4:$I$46,8,FALSE)</f>
        <v>120</v>
      </c>
      <c r="I35" s="9" t="s">
        <v>15</v>
      </c>
    </row>
    <row r="36" ht="20" customHeight="1" spans="1:9">
      <c r="A36" s="6">
        <v>32</v>
      </c>
      <c r="B36" s="7" t="s">
        <v>10</v>
      </c>
      <c r="C36" s="7" t="s">
        <v>71</v>
      </c>
      <c r="D36" s="7" t="s">
        <v>12</v>
      </c>
      <c r="E36" s="6" t="s">
        <v>72</v>
      </c>
      <c r="F36" s="6" t="s">
        <v>14</v>
      </c>
      <c r="G36" s="8">
        <v>1000</v>
      </c>
      <c r="H36" s="6" t="str">
        <f>VLOOKUP(C36,[2]导入模板!$B$4:$I$46,8,FALSE)</f>
        <v>120</v>
      </c>
      <c r="I36" s="9" t="s">
        <v>15</v>
      </c>
    </row>
    <row r="37" ht="20" customHeight="1" spans="1:9">
      <c r="A37" s="6">
        <v>33</v>
      </c>
      <c r="B37" s="7" t="s">
        <v>10</v>
      </c>
      <c r="C37" s="7" t="s">
        <v>73</v>
      </c>
      <c r="D37" s="7" t="s">
        <v>12</v>
      </c>
      <c r="E37" s="6" t="s">
        <v>74</v>
      </c>
      <c r="F37" s="6" t="s">
        <v>14</v>
      </c>
      <c r="G37" s="8">
        <v>1000</v>
      </c>
      <c r="H37" s="6" t="str">
        <f>VLOOKUP(C37,[2]导入模板!$B$4:$I$46,8,FALSE)</f>
        <v>120</v>
      </c>
      <c r="I37" s="9" t="s">
        <v>15</v>
      </c>
    </row>
    <row r="38" ht="20" customHeight="1" spans="1:9">
      <c r="A38" s="6">
        <v>34</v>
      </c>
      <c r="B38" s="7" t="s">
        <v>10</v>
      </c>
      <c r="C38" s="7" t="s">
        <v>75</v>
      </c>
      <c r="D38" s="7" t="s">
        <v>12</v>
      </c>
      <c r="E38" s="6" t="s">
        <v>76</v>
      </c>
      <c r="F38" s="6" t="s">
        <v>14</v>
      </c>
      <c r="G38" s="8">
        <v>1000</v>
      </c>
      <c r="H38" s="6" t="str">
        <f>VLOOKUP(C38,[2]导入模板!$B$4:$I$46,8,FALSE)</f>
        <v>120</v>
      </c>
      <c r="I38" s="9" t="s">
        <v>15</v>
      </c>
    </row>
    <row r="39" ht="20" customHeight="1" spans="1:9">
      <c r="A39" s="6">
        <v>35</v>
      </c>
      <c r="B39" s="7" t="s">
        <v>10</v>
      </c>
      <c r="C39" s="7" t="s">
        <v>77</v>
      </c>
      <c r="D39" s="7" t="s">
        <v>12</v>
      </c>
      <c r="E39" s="6" t="s">
        <v>78</v>
      </c>
      <c r="F39" s="6" t="s">
        <v>14</v>
      </c>
      <c r="G39" s="8">
        <v>1000</v>
      </c>
      <c r="H39" s="6" t="str">
        <f>VLOOKUP(C39,[2]导入模板!$B$4:$I$46,8,FALSE)</f>
        <v>120</v>
      </c>
      <c r="I39" s="9" t="s">
        <v>15</v>
      </c>
    </row>
    <row r="40" ht="20" customHeight="1" spans="1:9">
      <c r="A40" s="6">
        <v>36</v>
      </c>
      <c r="B40" s="7" t="s">
        <v>10</v>
      </c>
      <c r="C40" s="7" t="s">
        <v>79</v>
      </c>
      <c r="D40" s="7" t="s">
        <v>12</v>
      </c>
      <c r="E40" s="6" t="s">
        <v>80</v>
      </c>
      <c r="F40" s="6" t="s">
        <v>14</v>
      </c>
      <c r="G40" s="8">
        <v>1000</v>
      </c>
      <c r="H40" s="6" t="str">
        <f>VLOOKUP(C40,[2]导入模板!$B$4:$I$46,8,FALSE)</f>
        <v>120</v>
      </c>
      <c r="I40" s="9" t="s">
        <v>15</v>
      </c>
    </row>
    <row r="41" ht="20" customHeight="1" spans="1:9">
      <c r="A41" s="6">
        <v>37</v>
      </c>
      <c r="B41" s="7" t="s">
        <v>10</v>
      </c>
      <c r="C41" s="7" t="s">
        <v>48</v>
      </c>
      <c r="D41" s="7" t="s">
        <v>12</v>
      </c>
      <c r="E41" s="6" t="s">
        <v>81</v>
      </c>
      <c r="F41" s="6" t="s">
        <v>14</v>
      </c>
      <c r="G41" s="8">
        <v>1000</v>
      </c>
      <c r="H41" s="6" t="str">
        <f>VLOOKUP(C41,[2]导入模板!$B$4:$I$46,8,FALSE)</f>
        <v>120</v>
      </c>
      <c r="I41" s="9" t="s">
        <v>15</v>
      </c>
    </row>
    <row r="42" ht="20" customHeight="1" spans="1:9">
      <c r="A42" s="6">
        <v>38</v>
      </c>
      <c r="B42" s="7" t="s">
        <v>10</v>
      </c>
      <c r="C42" s="7" t="s">
        <v>82</v>
      </c>
      <c r="D42" s="7" t="s">
        <v>12</v>
      </c>
      <c r="E42" s="6" t="s">
        <v>83</v>
      </c>
      <c r="F42" s="6" t="s">
        <v>14</v>
      </c>
      <c r="G42" s="8">
        <v>1000</v>
      </c>
      <c r="H42" s="6" t="str">
        <f>VLOOKUP(C42,[2]导入模板!$B$4:$I$46,8,FALSE)</f>
        <v>120</v>
      </c>
      <c r="I42" s="9" t="s">
        <v>15</v>
      </c>
    </row>
    <row r="43" ht="20" customHeight="1" spans="1:9">
      <c r="A43" s="6">
        <v>39</v>
      </c>
      <c r="B43" s="7" t="s">
        <v>10</v>
      </c>
      <c r="C43" s="7" t="s">
        <v>40</v>
      </c>
      <c r="D43" s="7" t="s">
        <v>12</v>
      </c>
      <c r="E43" s="6" t="s">
        <v>84</v>
      </c>
      <c r="F43" s="6" t="s">
        <v>14</v>
      </c>
      <c r="G43" s="8">
        <v>1000</v>
      </c>
      <c r="H43" s="6" t="str">
        <f>VLOOKUP(C43,[2]导入模板!$B$4:$I$46,8,FALSE)</f>
        <v>120</v>
      </c>
      <c r="I43" s="9" t="s">
        <v>15</v>
      </c>
    </row>
    <row r="44" ht="20" customHeight="1" spans="1:9">
      <c r="A44" s="6">
        <v>40</v>
      </c>
      <c r="B44" s="7" t="s">
        <v>10</v>
      </c>
      <c r="C44" s="7" t="s">
        <v>85</v>
      </c>
      <c r="D44" s="7" t="s">
        <v>12</v>
      </c>
      <c r="E44" s="6" t="s">
        <v>86</v>
      </c>
      <c r="F44" s="6" t="s">
        <v>14</v>
      </c>
      <c r="G44" s="8">
        <v>1000</v>
      </c>
      <c r="H44" s="6" t="str">
        <f>VLOOKUP(C44,[2]导入模板!$B$4:$I$46,8,FALSE)</f>
        <v>120</v>
      </c>
      <c r="I44" s="9" t="s">
        <v>15</v>
      </c>
    </row>
    <row r="45" ht="20" customHeight="1" spans="1:9">
      <c r="A45" s="6">
        <v>41</v>
      </c>
      <c r="B45" s="7" t="s">
        <v>10</v>
      </c>
      <c r="C45" s="7" t="s">
        <v>50</v>
      </c>
      <c r="D45" s="7" t="s">
        <v>12</v>
      </c>
      <c r="E45" s="6" t="s">
        <v>87</v>
      </c>
      <c r="F45" s="6" t="s">
        <v>14</v>
      </c>
      <c r="G45" s="8">
        <v>1000</v>
      </c>
      <c r="H45" s="6" t="str">
        <f>VLOOKUP(C45,[2]导入模板!$B$4:$I$46,8,FALSE)</f>
        <v>120</v>
      </c>
      <c r="I45" s="9" t="s">
        <v>15</v>
      </c>
    </row>
    <row r="46" ht="20" customHeight="1" spans="1:9">
      <c r="A46" s="6">
        <v>42</v>
      </c>
      <c r="B46" s="7" t="s">
        <v>10</v>
      </c>
      <c r="C46" s="7" t="s">
        <v>88</v>
      </c>
      <c r="D46" s="7" t="s">
        <v>12</v>
      </c>
      <c r="E46" s="6" t="s">
        <v>89</v>
      </c>
      <c r="F46" s="6" t="s">
        <v>14</v>
      </c>
      <c r="G46" s="8">
        <v>1000</v>
      </c>
      <c r="H46" s="6" t="str">
        <f>VLOOKUP(C46,[2]导入模板!$B$4:$I$46,8,FALSE)</f>
        <v>120</v>
      </c>
      <c r="I46" s="9" t="s">
        <v>15</v>
      </c>
    </row>
    <row r="47" ht="20" customHeight="1" spans="1:9">
      <c r="A47" s="6">
        <v>43</v>
      </c>
      <c r="B47" s="7" t="s">
        <v>10</v>
      </c>
      <c r="C47" s="7" t="s">
        <v>90</v>
      </c>
      <c r="D47" s="7" t="s">
        <v>12</v>
      </c>
      <c r="E47" s="6" t="s">
        <v>91</v>
      </c>
      <c r="F47" s="6" t="s">
        <v>14</v>
      </c>
      <c r="G47" s="8">
        <v>1000</v>
      </c>
      <c r="H47" s="6" t="str">
        <f>VLOOKUP(C47,[2]导入模板!$B$4:$I$46,8,FALSE)</f>
        <v>120</v>
      </c>
      <c r="I47" s="9" t="s">
        <v>15</v>
      </c>
    </row>
    <row r="48" ht="20" customHeight="1" spans="1:9">
      <c r="A48" s="6">
        <v>44</v>
      </c>
      <c r="B48" s="7" t="s">
        <v>10</v>
      </c>
      <c r="C48" s="7" t="s">
        <v>92</v>
      </c>
      <c r="D48" s="7" t="s">
        <v>12</v>
      </c>
      <c r="E48" s="6" t="s">
        <v>93</v>
      </c>
      <c r="F48" s="6" t="s">
        <v>14</v>
      </c>
      <c r="G48" s="8">
        <v>1000</v>
      </c>
      <c r="H48" s="6" t="str">
        <f>VLOOKUP(C48,[2]导入模板!$B$4:$I$46,8,FALSE)</f>
        <v>120</v>
      </c>
      <c r="I48" s="9" t="s">
        <v>15</v>
      </c>
    </row>
    <row r="49" ht="20" customHeight="1" spans="1:9">
      <c r="A49" s="6">
        <v>45</v>
      </c>
      <c r="B49" s="7" t="s">
        <v>10</v>
      </c>
      <c r="C49" s="7" t="s">
        <v>79</v>
      </c>
      <c r="D49" s="7" t="s">
        <v>12</v>
      </c>
      <c r="E49" s="6" t="s">
        <v>94</v>
      </c>
      <c r="F49" s="6" t="s">
        <v>14</v>
      </c>
      <c r="G49" s="8">
        <v>1000</v>
      </c>
      <c r="H49" s="6" t="str">
        <f>VLOOKUP(C49,[2]导入模板!$B$4:$I$46,8,FALSE)</f>
        <v>120</v>
      </c>
      <c r="I49" s="9" t="s">
        <v>15</v>
      </c>
    </row>
    <row r="50" ht="20" customHeight="1" spans="1:9">
      <c r="A50" s="6">
        <v>46</v>
      </c>
      <c r="B50" s="7" t="s">
        <v>10</v>
      </c>
      <c r="C50" s="7" t="s">
        <v>95</v>
      </c>
      <c r="D50" s="7" t="s">
        <v>12</v>
      </c>
      <c r="E50" s="6" t="s">
        <v>96</v>
      </c>
      <c r="F50" s="6" t="s">
        <v>14</v>
      </c>
      <c r="G50" s="8">
        <v>1000</v>
      </c>
      <c r="H50" s="6" t="str">
        <f>VLOOKUP(C50,[2]导入模板!$B$4:$I$46,8,FALSE)</f>
        <v>120</v>
      </c>
      <c r="I50" s="9" t="s">
        <v>15</v>
      </c>
    </row>
    <row r="51" ht="20" customHeight="1" spans="1:9">
      <c r="A51" s="6">
        <v>47</v>
      </c>
      <c r="B51" s="7" t="s">
        <v>10</v>
      </c>
      <c r="C51" s="7" t="s">
        <v>85</v>
      </c>
      <c r="D51" s="7" t="s">
        <v>12</v>
      </c>
      <c r="E51" s="6" t="s">
        <v>97</v>
      </c>
      <c r="F51" s="6" t="s">
        <v>14</v>
      </c>
      <c r="G51" s="8">
        <v>1000</v>
      </c>
      <c r="H51" s="6" t="str">
        <f>VLOOKUP(C51,[2]导入模板!$B$4:$I$46,8,FALSE)</f>
        <v>120</v>
      </c>
      <c r="I51" s="9" t="s">
        <v>15</v>
      </c>
    </row>
    <row r="52" ht="20" customHeight="1" spans="1:9">
      <c r="A52" s="6">
        <v>48</v>
      </c>
      <c r="B52" s="7" t="s">
        <v>10</v>
      </c>
      <c r="C52" s="7" t="s">
        <v>98</v>
      </c>
      <c r="D52" s="7" t="s">
        <v>12</v>
      </c>
      <c r="E52" s="6" t="s">
        <v>99</v>
      </c>
      <c r="F52" s="6" t="s">
        <v>14</v>
      </c>
      <c r="G52" s="8">
        <v>1000</v>
      </c>
      <c r="H52" s="6" t="str">
        <f>VLOOKUP(C52,[2]导入模板!$B$4:$I$46,8,FALSE)</f>
        <v>120</v>
      </c>
      <c r="I52" s="9" t="s">
        <v>15</v>
      </c>
    </row>
    <row r="53" ht="20" customHeight="1" spans="1:9">
      <c r="A53" s="6">
        <v>49</v>
      </c>
      <c r="B53" s="7" t="s">
        <v>10</v>
      </c>
      <c r="C53" s="7" t="s">
        <v>42</v>
      </c>
      <c r="D53" s="7" t="s">
        <v>12</v>
      </c>
      <c r="E53" s="6" t="s">
        <v>100</v>
      </c>
      <c r="F53" s="6" t="s">
        <v>14</v>
      </c>
      <c r="G53" s="8">
        <v>1000</v>
      </c>
      <c r="H53" s="6"/>
      <c r="I53" s="9" t="s">
        <v>15</v>
      </c>
    </row>
    <row r="54" ht="20" customHeight="1" spans="1:9">
      <c r="A54" s="6">
        <v>50</v>
      </c>
      <c r="B54" s="7" t="s">
        <v>10</v>
      </c>
      <c r="C54" s="7" t="s">
        <v>11</v>
      </c>
      <c r="D54" s="7" t="s">
        <v>12</v>
      </c>
      <c r="E54" s="6" t="s">
        <v>101</v>
      </c>
      <c r="F54" s="6" t="s">
        <v>14</v>
      </c>
      <c r="G54" s="8">
        <v>1000</v>
      </c>
      <c r="H54" s="6" t="str">
        <f>VLOOKUP(C54,[2]导入模板!$B$4:$I$46,8,FALSE)</f>
        <v>120</v>
      </c>
      <c r="I54" s="9" t="s">
        <v>15</v>
      </c>
    </row>
    <row r="55" ht="20" customHeight="1" spans="1:9">
      <c r="A55" s="6">
        <v>51</v>
      </c>
      <c r="B55" s="7" t="s">
        <v>10</v>
      </c>
      <c r="C55" s="7" t="s">
        <v>102</v>
      </c>
      <c r="D55" s="7" t="s">
        <v>12</v>
      </c>
      <c r="E55" s="6" t="s">
        <v>103</v>
      </c>
      <c r="F55" s="6" t="s">
        <v>14</v>
      </c>
      <c r="G55" s="8">
        <v>1000</v>
      </c>
      <c r="H55" s="6" t="str">
        <f>VLOOKUP(C55,[2]导入模板!$B$4:$I$46,8,FALSE)</f>
        <v>120</v>
      </c>
      <c r="I55" s="9" t="s">
        <v>15</v>
      </c>
    </row>
    <row r="56" ht="20" customHeight="1" spans="1:9">
      <c r="A56" s="6">
        <v>52</v>
      </c>
      <c r="B56" s="7" t="s">
        <v>10</v>
      </c>
      <c r="C56" s="7" t="s">
        <v>88</v>
      </c>
      <c r="D56" s="7" t="s">
        <v>12</v>
      </c>
      <c r="E56" s="6" t="s">
        <v>104</v>
      </c>
      <c r="F56" s="6" t="s">
        <v>14</v>
      </c>
      <c r="G56" s="8">
        <v>1000</v>
      </c>
      <c r="H56" s="6" t="str">
        <f>VLOOKUP(C56,[2]导入模板!$B$4:$I$46,8,FALSE)</f>
        <v>120</v>
      </c>
      <c r="I56" s="9" t="s">
        <v>15</v>
      </c>
    </row>
    <row r="57" ht="20" customHeight="1" spans="1:9">
      <c r="A57" s="6">
        <v>53</v>
      </c>
      <c r="B57" s="7" t="s">
        <v>10</v>
      </c>
      <c r="C57" s="7" t="s">
        <v>88</v>
      </c>
      <c r="D57" s="7" t="s">
        <v>12</v>
      </c>
      <c r="E57" s="6" t="s">
        <v>105</v>
      </c>
      <c r="F57" s="6" t="s">
        <v>14</v>
      </c>
      <c r="G57" s="8">
        <v>1000</v>
      </c>
      <c r="H57" s="6" t="str">
        <f>VLOOKUP(C57,[2]导入模板!$B$4:$I$46,8,FALSE)</f>
        <v>120</v>
      </c>
      <c r="I57" s="9" t="s">
        <v>15</v>
      </c>
    </row>
    <row r="58" ht="20" customHeight="1" spans="1:9">
      <c r="A58" s="6">
        <v>54</v>
      </c>
      <c r="B58" s="7" t="s">
        <v>10</v>
      </c>
      <c r="C58" s="7" t="s">
        <v>73</v>
      </c>
      <c r="D58" s="7" t="s">
        <v>12</v>
      </c>
      <c r="E58" s="6" t="s">
        <v>106</v>
      </c>
      <c r="F58" s="6" t="s">
        <v>14</v>
      </c>
      <c r="G58" s="8">
        <v>1000</v>
      </c>
      <c r="H58" s="6" t="str">
        <f>VLOOKUP(C58,[2]导入模板!$B$4:$I$46,8,FALSE)</f>
        <v>120</v>
      </c>
      <c r="I58" s="9" t="s">
        <v>15</v>
      </c>
    </row>
    <row r="59" ht="20" customHeight="1" spans="1:9">
      <c r="A59" s="6">
        <v>55</v>
      </c>
      <c r="B59" s="7" t="s">
        <v>10</v>
      </c>
      <c r="C59" s="7" t="s">
        <v>40</v>
      </c>
      <c r="D59" s="7" t="s">
        <v>12</v>
      </c>
      <c r="E59" s="6" t="s">
        <v>107</v>
      </c>
      <c r="F59" s="6" t="s">
        <v>14</v>
      </c>
      <c r="G59" s="8">
        <v>1000</v>
      </c>
      <c r="H59" s="6" t="str">
        <f>VLOOKUP(C59,[2]导入模板!$B$4:$I$46,8,FALSE)</f>
        <v>120</v>
      </c>
      <c r="I59" s="9" t="s">
        <v>15</v>
      </c>
    </row>
    <row r="60" ht="20" customHeight="1" spans="1:9">
      <c r="A60" s="6">
        <v>56</v>
      </c>
      <c r="B60" s="7" t="s">
        <v>10</v>
      </c>
      <c r="C60" s="7" t="s">
        <v>42</v>
      </c>
      <c r="D60" s="7" t="s">
        <v>12</v>
      </c>
      <c r="E60" s="6" t="s">
        <v>108</v>
      </c>
      <c r="F60" s="6" t="s">
        <v>14</v>
      </c>
      <c r="G60" s="8">
        <v>1000</v>
      </c>
      <c r="H60" s="6" t="str">
        <f>VLOOKUP(C60,[2]导入模板!$B$4:$I$46,8,FALSE)</f>
        <v>120</v>
      </c>
      <c r="I60" s="9" t="s">
        <v>15</v>
      </c>
    </row>
    <row r="61" ht="20" customHeight="1" spans="1:9">
      <c r="A61" s="6">
        <v>57</v>
      </c>
      <c r="B61" s="7" t="s">
        <v>10</v>
      </c>
      <c r="C61" s="7" t="s">
        <v>24</v>
      </c>
      <c r="D61" s="7" t="s">
        <v>12</v>
      </c>
      <c r="E61" s="6" t="s">
        <v>109</v>
      </c>
      <c r="F61" s="6" t="s">
        <v>14</v>
      </c>
      <c r="G61" s="8">
        <v>1000</v>
      </c>
      <c r="H61" s="6" t="str">
        <f>VLOOKUP(C61,[2]导入模板!$B$4:$I$46,8,FALSE)</f>
        <v>120</v>
      </c>
      <c r="I61" s="9" t="s">
        <v>15</v>
      </c>
    </row>
    <row r="62" ht="20" customHeight="1" spans="1:9">
      <c r="A62" s="6">
        <v>58</v>
      </c>
      <c r="B62" s="7" t="s">
        <v>10</v>
      </c>
      <c r="C62" s="7" t="s">
        <v>82</v>
      </c>
      <c r="D62" s="7" t="s">
        <v>12</v>
      </c>
      <c r="E62" s="6" t="s">
        <v>110</v>
      </c>
      <c r="F62" s="6" t="s">
        <v>14</v>
      </c>
      <c r="G62" s="8">
        <v>1000</v>
      </c>
      <c r="H62" s="6" t="str">
        <f>VLOOKUP(C62,[2]导入模板!$B$4:$I$46,8,FALSE)</f>
        <v>120</v>
      </c>
      <c r="I62" s="9" t="s">
        <v>15</v>
      </c>
    </row>
    <row r="63" ht="20" customHeight="1" spans="1:9">
      <c r="A63" s="6">
        <v>59</v>
      </c>
      <c r="B63" s="7" t="s">
        <v>10</v>
      </c>
      <c r="C63" s="7" t="s">
        <v>42</v>
      </c>
      <c r="D63" s="7" t="s">
        <v>12</v>
      </c>
      <c r="E63" s="6" t="s">
        <v>111</v>
      </c>
      <c r="F63" s="6" t="s">
        <v>14</v>
      </c>
      <c r="G63" s="8">
        <v>1000</v>
      </c>
      <c r="H63" s="6"/>
      <c r="I63" s="9" t="s">
        <v>15</v>
      </c>
    </row>
    <row r="64" ht="20" customHeight="1" spans="1:9">
      <c r="A64" s="6">
        <v>60</v>
      </c>
      <c r="B64" s="7" t="s">
        <v>10</v>
      </c>
      <c r="C64" s="7" t="s">
        <v>50</v>
      </c>
      <c r="D64" s="7" t="s">
        <v>12</v>
      </c>
      <c r="E64" s="6" t="s">
        <v>112</v>
      </c>
      <c r="F64" s="6" t="s">
        <v>14</v>
      </c>
      <c r="G64" s="8">
        <v>1000</v>
      </c>
      <c r="H64" s="6"/>
      <c r="I64" s="9" t="s">
        <v>15</v>
      </c>
    </row>
    <row r="65" ht="20" customHeight="1" spans="1:9">
      <c r="A65" s="6">
        <v>61</v>
      </c>
      <c r="B65" s="7" t="s">
        <v>10</v>
      </c>
      <c r="C65" s="7" t="s">
        <v>113</v>
      </c>
      <c r="D65" s="7" t="s">
        <v>12</v>
      </c>
      <c r="E65" s="6" t="s">
        <v>114</v>
      </c>
      <c r="F65" s="6" t="s">
        <v>115</v>
      </c>
      <c r="G65" s="8">
        <v>1800</v>
      </c>
      <c r="H65" s="6" t="str">
        <f>VLOOKUP(C65,[3]导入模板!$B$4:$I$29,8,FALSE)</f>
        <v>315</v>
      </c>
      <c r="I65" s="9" t="s">
        <v>116</v>
      </c>
    </row>
    <row r="66" ht="20" customHeight="1" spans="1:9">
      <c r="A66" s="6">
        <v>62</v>
      </c>
      <c r="B66" s="7" t="s">
        <v>10</v>
      </c>
      <c r="C66" s="7" t="s">
        <v>117</v>
      </c>
      <c r="D66" s="7" t="s">
        <v>12</v>
      </c>
      <c r="E66" s="6" t="s">
        <v>118</v>
      </c>
      <c r="F66" s="6" t="s">
        <v>115</v>
      </c>
      <c r="G66" s="8">
        <v>1800</v>
      </c>
      <c r="H66" s="6" t="str">
        <f>VLOOKUP(C66,[3]导入模板!$B$4:$I$29,8,FALSE)</f>
        <v>315</v>
      </c>
      <c r="I66" s="9" t="s">
        <v>116</v>
      </c>
    </row>
    <row r="67" ht="20" customHeight="1" spans="1:9">
      <c r="A67" s="6">
        <v>63</v>
      </c>
      <c r="B67" s="7" t="s">
        <v>10</v>
      </c>
      <c r="C67" s="7" t="s">
        <v>119</v>
      </c>
      <c r="D67" s="7" t="s">
        <v>12</v>
      </c>
      <c r="E67" s="6" t="s">
        <v>120</v>
      </c>
      <c r="F67" s="6" t="s">
        <v>115</v>
      </c>
      <c r="G67" s="8">
        <v>1800</v>
      </c>
      <c r="H67" s="6" t="str">
        <f>VLOOKUP(C67,[3]导入模板!$B$4:$I$29,8,FALSE)</f>
        <v>315</v>
      </c>
      <c r="I67" s="9" t="s">
        <v>116</v>
      </c>
    </row>
    <row r="68" ht="20" customHeight="1" spans="1:9">
      <c r="A68" s="6">
        <v>64</v>
      </c>
      <c r="B68" s="7" t="s">
        <v>10</v>
      </c>
      <c r="C68" s="7" t="s">
        <v>121</v>
      </c>
      <c r="D68" s="7" t="s">
        <v>12</v>
      </c>
      <c r="E68" s="6" t="s">
        <v>122</v>
      </c>
      <c r="F68" s="6" t="s">
        <v>115</v>
      </c>
      <c r="G68" s="8">
        <v>1800</v>
      </c>
      <c r="H68" s="6" t="str">
        <f>VLOOKUP(C68,[3]导入模板!$B$4:$I$29,8,FALSE)</f>
        <v>315</v>
      </c>
      <c r="I68" s="9" t="s">
        <v>116</v>
      </c>
    </row>
    <row r="69" ht="20" customHeight="1" spans="1:9">
      <c r="A69" s="6">
        <v>65</v>
      </c>
      <c r="B69" s="7" t="s">
        <v>10</v>
      </c>
      <c r="C69" s="7" t="s">
        <v>123</v>
      </c>
      <c r="D69" s="7" t="s">
        <v>12</v>
      </c>
      <c r="E69" s="6" t="s">
        <v>124</v>
      </c>
      <c r="F69" s="6" t="s">
        <v>115</v>
      </c>
      <c r="G69" s="8">
        <v>1800</v>
      </c>
      <c r="H69" s="6" t="str">
        <f>VLOOKUP(C69,[3]导入模板!$B$4:$I$29,8,FALSE)</f>
        <v>315</v>
      </c>
      <c r="I69" s="9" t="s">
        <v>116</v>
      </c>
    </row>
    <row r="70" ht="20" customHeight="1" spans="1:9">
      <c r="A70" s="6">
        <v>66</v>
      </c>
      <c r="B70" s="7" t="s">
        <v>10</v>
      </c>
      <c r="C70" s="7" t="s">
        <v>125</v>
      </c>
      <c r="D70" s="7" t="s">
        <v>12</v>
      </c>
      <c r="E70" s="6" t="s">
        <v>126</v>
      </c>
      <c r="F70" s="6" t="s">
        <v>115</v>
      </c>
      <c r="G70" s="8">
        <v>1800</v>
      </c>
      <c r="H70" s="6" t="str">
        <f>VLOOKUP(C70,[3]导入模板!$B$4:$I$29,8,FALSE)</f>
        <v>315</v>
      </c>
      <c r="I70" s="9" t="s">
        <v>116</v>
      </c>
    </row>
    <row r="71" ht="20" customHeight="1" spans="1:9">
      <c r="A71" s="6">
        <v>67</v>
      </c>
      <c r="B71" s="7" t="s">
        <v>10</v>
      </c>
      <c r="C71" s="7" t="s">
        <v>127</v>
      </c>
      <c r="D71" s="7" t="s">
        <v>12</v>
      </c>
      <c r="E71" s="6" t="s">
        <v>128</v>
      </c>
      <c r="F71" s="6" t="s">
        <v>115</v>
      </c>
      <c r="G71" s="8">
        <v>1800</v>
      </c>
      <c r="H71" s="6" t="str">
        <f>VLOOKUP(C71,[3]导入模板!$B$4:$I$29,8,FALSE)</f>
        <v>315</v>
      </c>
      <c r="I71" s="9" t="s">
        <v>116</v>
      </c>
    </row>
    <row r="72" ht="20" customHeight="1" spans="1:9">
      <c r="A72" s="6">
        <v>68</v>
      </c>
      <c r="B72" s="7" t="s">
        <v>10</v>
      </c>
      <c r="C72" s="7" t="s">
        <v>129</v>
      </c>
      <c r="D72" s="7" t="s">
        <v>12</v>
      </c>
      <c r="E72" s="6" t="s">
        <v>130</v>
      </c>
      <c r="F72" s="6" t="s">
        <v>115</v>
      </c>
      <c r="G72" s="8">
        <v>1800</v>
      </c>
      <c r="H72" s="6" t="str">
        <f>VLOOKUP(C72,[3]导入模板!$B$4:$I$29,8,FALSE)</f>
        <v>315</v>
      </c>
      <c r="I72" s="9" t="s">
        <v>116</v>
      </c>
    </row>
    <row r="73" ht="20" customHeight="1" spans="1:9">
      <c r="A73" s="6">
        <v>69</v>
      </c>
      <c r="B73" s="7" t="s">
        <v>10</v>
      </c>
      <c r="C73" s="7" t="s">
        <v>131</v>
      </c>
      <c r="D73" s="7" t="s">
        <v>12</v>
      </c>
      <c r="E73" s="6" t="s">
        <v>132</v>
      </c>
      <c r="F73" s="6" t="s">
        <v>115</v>
      </c>
      <c r="G73" s="8">
        <v>1800</v>
      </c>
      <c r="H73" s="6" t="str">
        <f>VLOOKUP(C73,[3]导入模板!$B$4:$I$29,8,FALSE)</f>
        <v>315</v>
      </c>
      <c r="I73" s="9" t="s">
        <v>116</v>
      </c>
    </row>
    <row r="74" ht="20" customHeight="1" spans="1:9">
      <c r="A74" s="6">
        <v>70</v>
      </c>
      <c r="B74" s="7" t="s">
        <v>10</v>
      </c>
      <c r="C74" s="7" t="s">
        <v>133</v>
      </c>
      <c r="D74" s="7" t="s">
        <v>12</v>
      </c>
      <c r="E74" s="6" t="s">
        <v>134</v>
      </c>
      <c r="F74" s="6" t="s">
        <v>115</v>
      </c>
      <c r="G74" s="8">
        <v>1800</v>
      </c>
      <c r="H74" s="6" t="str">
        <f>VLOOKUP(C74,[3]导入模板!$B$4:$I$29,8,FALSE)</f>
        <v>315</v>
      </c>
      <c r="I74" s="9" t="s">
        <v>116</v>
      </c>
    </row>
    <row r="75" ht="20" customHeight="1" spans="1:9">
      <c r="A75" s="6">
        <v>71</v>
      </c>
      <c r="B75" s="7" t="s">
        <v>10</v>
      </c>
      <c r="C75" s="7" t="s">
        <v>135</v>
      </c>
      <c r="D75" s="7" t="s">
        <v>12</v>
      </c>
      <c r="E75" s="6" t="s">
        <v>136</v>
      </c>
      <c r="F75" s="6" t="s">
        <v>115</v>
      </c>
      <c r="G75" s="8">
        <v>1800</v>
      </c>
      <c r="H75" s="6" t="str">
        <f>VLOOKUP(C75,[3]导入模板!$B$4:$I$29,8,FALSE)</f>
        <v>315</v>
      </c>
      <c r="I75" s="9" t="s">
        <v>116</v>
      </c>
    </row>
    <row r="76" ht="20" customHeight="1" spans="1:9">
      <c r="A76" s="6">
        <v>72</v>
      </c>
      <c r="B76" s="7" t="s">
        <v>10</v>
      </c>
      <c r="C76" s="7" t="s">
        <v>137</v>
      </c>
      <c r="D76" s="7" t="s">
        <v>12</v>
      </c>
      <c r="E76" s="6" t="s">
        <v>138</v>
      </c>
      <c r="F76" s="6" t="s">
        <v>115</v>
      </c>
      <c r="G76" s="8">
        <v>1800</v>
      </c>
      <c r="H76" s="6" t="str">
        <f>VLOOKUP(C76,[3]导入模板!$B$4:$I$29,8,FALSE)</f>
        <v>315</v>
      </c>
      <c r="I76" s="9" t="s">
        <v>116</v>
      </c>
    </row>
    <row r="77" ht="20" customHeight="1" spans="1:9">
      <c r="A77" s="6">
        <v>73</v>
      </c>
      <c r="B77" s="7" t="s">
        <v>10</v>
      </c>
      <c r="C77" s="7" t="s">
        <v>139</v>
      </c>
      <c r="D77" s="7" t="s">
        <v>12</v>
      </c>
      <c r="E77" s="6" t="s">
        <v>140</v>
      </c>
      <c r="F77" s="6" t="s">
        <v>115</v>
      </c>
      <c r="G77" s="8">
        <v>1800</v>
      </c>
      <c r="H77" s="6" t="str">
        <f>VLOOKUP(C77,[3]导入模板!$B$4:$I$29,8,FALSE)</f>
        <v>315</v>
      </c>
      <c r="I77" s="9" t="s">
        <v>116</v>
      </c>
    </row>
    <row r="78" ht="20" customHeight="1" spans="1:9">
      <c r="A78" s="6">
        <v>74</v>
      </c>
      <c r="B78" s="7" t="s">
        <v>10</v>
      </c>
      <c r="C78" s="7" t="s">
        <v>141</v>
      </c>
      <c r="D78" s="7" t="s">
        <v>12</v>
      </c>
      <c r="E78" s="6" t="s">
        <v>142</v>
      </c>
      <c r="F78" s="6" t="s">
        <v>115</v>
      </c>
      <c r="G78" s="8">
        <v>1800</v>
      </c>
      <c r="H78" s="6" t="str">
        <f>VLOOKUP(C78,[3]导入模板!$B$4:$I$29,8,FALSE)</f>
        <v>315</v>
      </c>
      <c r="I78" s="9" t="s">
        <v>116</v>
      </c>
    </row>
    <row r="79" ht="20" customHeight="1" spans="1:9">
      <c r="A79" s="6">
        <v>75</v>
      </c>
      <c r="B79" s="7" t="s">
        <v>10</v>
      </c>
      <c r="C79" s="7" t="s">
        <v>143</v>
      </c>
      <c r="D79" s="7" t="s">
        <v>12</v>
      </c>
      <c r="E79" s="6" t="s">
        <v>144</v>
      </c>
      <c r="F79" s="6" t="s">
        <v>115</v>
      </c>
      <c r="G79" s="8">
        <v>1800</v>
      </c>
      <c r="H79" s="6" t="str">
        <f>VLOOKUP(C79,[3]导入模板!$B$4:$I$29,8,FALSE)</f>
        <v>315</v>
      </c>
      <c r="I79" s="9" t="s">
        <v>116</v>
      </c>
    </row>
    <row r="80" ht="20" customHeight="1" spans="1:9">
      <c r="A80" s="6">
        <v>76</v>
      </c>
      <c r="B80" s="7" t="s">
        <v>10</v>
      </c>
      <c r="C80" s="7" t="s">
        <v>145</v>
      </c>
      <c r="D80" s="7" t="s">
        <v>12</v>
      </c>
      <c r="E80" s="6" t="s">
        <v>146</v>
      </c>
      <c r="F80" s="6" t="s">
        <v>115</v>
      </c>
      <c r="G80" s="8">
        <v>1800</v>
      </c>
      <c r="H80" s="6" t="str">
        <f>VLOOKUP(C80,[3]导入模板!$B$4:$I$29,8,FALSE)</f>
        <v>315</v>
      </c>
      <c r="I80" s="9" t="s">
        <v>116</v>
      </c>
    </row>
    <row r="81" ht="20" customHeight="1" spans="1:9">
      <c r="A81" s="6">
        <v>77</v>
      </c>
      <c r="B81" s="7" t="s">
        <v>10</v>
      </c>
      <c r="C81" s="7" t="s">
        <v>147</v>
      </c>
      <c r="D81" s="7" t="s">
        <v>12</v>
      </c>
      <c r="E81" s="6" t="s">
        <v>148</v>
      </c>
      <c r="F81" s="6" t="s">
        <v>115</v>
      </c>
      <c r="G81" s="8">
        <v>1800</v>
      </c>
      <c r="H81" s="6" t="str">
        <f>VLOOKUP(C81,[3]导入模板!$B$4:$I$29,8,FALSE)</f>
        <v>315</v>
      </c>
      <c r="I81" s="9" t="s">
        <v>116</v>
      </c>
    </row>
    <row r="82" ht="20" customHeight="1" spans="1:9">
      <c r="A82" s="6">
        <v>78</v>
      </c>
      <c r="B82" s="7" t="s">
        <v>10</v>
      </c>
      <c r="C82" s="7" t="s">
        <v>149</v>
      </c>
      <c r="D82" s="7" t="s">
        <v>12</v>
      </c>
      <c r="E82" s="6" t="s">
        <v>150</v>
      </c>
      <c r="F82" s="6" t="s">
        <v>115</v>
      </c>
      <c r="G82" s="8">
        <v>1800</v>
      </c>
      <c r="H82" s="6" t="str">
        <f>VLOOKUP(C82,[3]导入模板!$B$4:$I$29,8,FALSE)</f>
        <v>315</v>
      </c>
      <c r="I82" s="9" t="s">
        <v>116</v>
      </c>
    </row>
    <row r="83" ht="20" customHeight="1" spans="1:9">
      <c r="A83" s="6">
        <v>79</v>
      </c>
      <c r="B83" s="7" t="s">
        <v>10</v>
      </c>
      <c r="C83" s="7" t="s">
        <v>151</v>
      </c>
      <c r="D83" s="7" t="s">
        <v>12</v>
      </c>
      <c r="E83" s="6" t="s">
        <v>152</v>
      </c>
      <c r="F83" s="6" t="s">
        <v>115</v>
      </c>
      <c r="G83" s="8">
        <v>1800</v>
      </c>
      <c r="H83" s="6" t="str">
        <f>VLOOKUP(C83,[3]导入模板!$B$4:$I$29,8,FALSE)</f>
        <v>315</v>
      </c>
      <c r="I83" s="9" t="s">
        <v>116</v>
      </c>
    </row>
    <row r="84" ht="20" customHeight="1" spans="1:9">
      <c r="A84" s="6">
        <v>80</v>
      </c>
      <c r="B84" s="7" t="s">
        <v>10</v>
      </c>
      <c r="C84" s="7" t="s">
        <v>123</v>
      </c>
      <c r="D84" s="7" t="s">
        <v>12</v>
      </c>
      <c r="E84" s="6" t="s">
        <v>153</v>
      </c>
      <c r="F84" s="6" t="s">
        <v>115</v>
      </c>
      <c r="G84" s="8">
        <v>1800</v>
      </c>
      <c r="H84" s="6" t="str">
        <f>VLOOKUP(C84,[3]导入模板!$B$4:$I$29,8,FALSE)</f>
        <v>315</v>
      </c>
      <c r="I84" s="9" t="s">
        <v>116</v>
      </c>
    </row>
    <row r="85" ht="20" customHeight="1" spans="1:9">
      <c r="A85" s="6">
        <v>81</v>
      </c>
      <c r="B85" s="7" t="s">
        <v>10</v>
      </c>
      <c r="C85" s="7" t="s">
        <v>154</v>
      </c>
      <c r="D85" s="7" t="s">
        <v>12</v>
      </c>
      <c r="E85" s="6" t="s">
        <v>155</v>
      </c>
      <c r="F85" s="6" t="s">
        <v>115</v>
      </c>
      <c r="G85" s="8">
        <v>1800</v>
      </c>
      <c r="H85" s="6" t="str">
        <f>VLOOKUP(C85,[3]导入模板!$B$4:$I$29,8,FALSE)</f>
        <v>315</v>
      </c>
      <c r="I85" s="9" t="s">
        <v>116</v>
      </c>
    </row>
    <row r="86" ht="20" customHeight="1" spans="1:9">
      <c r="A86" s="6">
        <v>82</v>
      </c>
      <c r="B86" s="7" t="s">
        <v>10</v>
      </c>
      <c r="C86" s="7" t="s">
        <v>156</v>
      </c>
      <c r="D86" s="7" t="s">
        <v>12</v>
      </c>
      <c r="E86" s="6" t="s">
        <v>157</v>
      </c>
      <c r="F86" s="6" t="s">
        <v>115</v>
      </c>
      <c r="G86" s="8">
        <v>1800</v>
      </c>
      <c r="H86" s="6" t="str">
        <f>VLOOKUP(C86,[3]导入模板!$B$4:$I$29,8,FALSE)</f>
        <v>315</v>
      </c>
      <c r="I86" s="9" t="s">
        <v>116</v>
      </c>
    </row>
    <row r="87" ht="20" customHeight="1" spans="1:9">
      <c r="A87" s="6">
        <v>83</v>
      </c>
      <c r="B87" s="7" t="s">
        <v>10</v>
      </c>
      <c r="C87" s="7" t="s">
        <v>158</v>
      </c>
      <c r="D87" s="7" t="s">
        <v>12</v>
      </c>
      <c r="E87" s="6" t="s">
        <v>159</v>
      </c>
      <c r="F87" s="6" t="s">
        <v>115</v>
      </c>
      <c r="G87" s="8">
        <v>1800</v>
      </c>
      <c r="H87" s="6"/>
      <c r="I87" s="9" t="s">
        <v>116</v>
      </c>
    </row>
    <row r="88" ht="20" customHeight="1" spans="1:9">
      <c r="A88" s="6">
        <v>84</v>
      </c>
      <c r="B88" s="7" t="s">
        <v>10</v>
      </c>
      <c r="C88" s="7" t="s">
        <v>36</v>
      </c>
      <c r="D88" s="7" t="s">
        <v>12</v>
      </c>
      <c r="E88" s="6" t="s">
        <v>160</v>
      </c>
      <c r="F88" s="6" t="s">
        <v>115</v>
      </c>
      <c r="G88" s="8">
        <v>1800</v>
      </c>
      <c r="H88" s="6" t="str">
        <f>VLOOKUP(C88,[3]导入模板!$B$4:$I$29,8,FALSE)</f>
        <v>315</v>
      </c>
      <c r="I88" s="9" t="s">
        <v>116</v>
      </c>
    </row>
    <row r="89" ht="20" customHeight="1" spans="1:9">
      <c r="A89" s="6">
        <v>85</v>
      </c>
      <c r="B89" s="7" t="s">
        <v>10</v>
      </c>
      <c r="C89" s="7" t="s">
        <v>161</v>
      </c>
      <c r="D89" s="7" t="s">
        <v>12</v>
      </c>
      <c r="E89" s="6" t="s">
        <v>162</v>
      </c>
      <c r="F89" s="6" t="s">
        <v>115</v>
      </c>
      <c r="G89" s="8">
        <v>1800</v>
      </c>
      <c r="H89" s="6" t="str">
        <f>VLOOKUP(C89,[3]导入模板!$B$4:$I$29,8,FALSE)</f>
        <v>315</v>
      </c>
      <c r="I89" s="9" t="s">
        <v>116</v>
      </c>
    </row>
    <row r="90" ht="20" customHeight="1" spans="1:9">
      <c r="A90" s="6">
        <v>86</v>
      </c>
      <c r="B90" s="7" t="s">
        <v>10</v>
      </c>
      <c r="C90" s="7" t="s">
        <v>163</v>
      </c>
      <c r="D90" s="7" t="s">
        <v>12</v>
      </c>
      <c r="E90" s="6" t="s">
        <v>164</v>
      </c>
      <c r="F90" s="6" t="s">
        <v>115</v>
      </c>
      <c r="G90" s="8">
        <v>1800</v>
      </c>
      <c r="H90" s="6" t="str">
        <f>VLOOKUP(C90,[3]导入模板!$B$4:$I$29,8,FALSE)</f>
        <v>315</v>
      </c>
      <c r="I90" s="9" t="s">
        <v>116</v>
      </c>
    </row>
    <row r="91" ht="20" customHeight="1" spans="1:9">
      <c r="A91" s="6">
        <v>87</v>
      </c>
      <c r="B91" s="7" t="s">
        <v>10</v>
      </c>
      <c r="C91" s="7" t="s">
        <v>165</v>
      </c>
      <c r="D91" s="7" t="s">
        <v>12</v>
      </c>
      <c r="E91" s="6" t="s">
        <v>166</v>
      </c>
      <c r="F91" s="6" t="s">
        <v>115</v>
      </c>
      <c r="G91" s="8">
        <v>1800</v>
      </c>
      <c r="H91" s="6" t="str">
        <f>VLOOKUP(C91,[3]导入模板!$B$4:$I$29,8,FALSE)</f>
        <v>315</v>
      </c>
      <c r="I91" s="9" t="s">
        <v>116</v>
      </c>
    </row>
    <row r="92" ht="20" customHeight="1" spans="1:9">
      <c r="A92" s="6">
        <v>88</v>
      </c>
      <c r="B92" s="7" t="s">
        <v>10</v>
      </c>
      <c r="C92" s="7" t="s">
        <v>16</v>
      </c>
      <c r="D92" s="7" t="s">
        <v>12</v>
      </c>
      <c r="E92" s="6" t="s">
        <v>167</v>
      </c>
      <c r="F92" s="6" t="s">
        <v>115</v>
      </c>
      <c r="G92" s="9">
        <v>1500</v>
      </c>
      <c r="H92" s="9" t="str">
        <f>VLOOKUP(C92,[4]导入模板!$B$4:$I$36,8,FALSE)</f>
        <v>265</v>
      </c>
      <c r="I92" s="9" t="s">
        <v>168</v>
      </c>
    </row>
    <row r="93" ht="20" customHeight="1" spans="1:9">
      <c r="A93" s="6">
        <v>89</v>
      </c>
      <c r="B93" s="7" t="s">
        <v>10</v>
      </c>
      <c r="C93" s="7" t="s">
        <v>98</v>
      </c>
      <c r="D93" s="7" t="s">
        <v>12</v>
      </c>
      <c r="E93" s="6" t="s">
        <v>169</v>
      </c>
      <c r="F93" s="6" t="s">
        <v>115</v>
      </c>
      <c r="G93" s="9">
        <v>1500</v>
      </c>
      <c r="H93" s="9" t="str">
        <f>VLOOKUP(C93,[4]导入模板!$B$4:$I$36,8,FALSE)</f>
        <v>265</v>
      </c>
      <c r="I93" s="9" t="s">
        <v>168</v>
      </c>
    </row>
    <row r="94" ht="20" customHeight="1" spans="1:9">
      <c r="A94" s="6">
        <v>90</v>
      </c>
      <c r="B94" s="7" t="s">
        <v>10</v>
      </c>
      <c r="C94" s="7" t="s">
        <v>50</v>
      </c>
      <c r="D94" s="7" t="s">
        <v>12</v>
      </c>
      <c r="E94" s="6" t="s">
        <v>170</v>
      </c>
      <c r="F94" s="6" t="s">
        <v>115</v>
      </c>
      <c r="G94" s="9">
        <v>1500</v>
      </c>
      <c r="H94" s="9" t="str">
        <f>VLOOKUP(C94,[4]导入模板!$B$4:$I$36,8,FALSE)</f>
        <v>265</v>
      </c>
      <c r="I94" s="9" t="s">
        <v>168</v>
      </c>
    </row>
    <row r="95" ht="20" customHeight="1" spans="1:9">
      <c r="A95" s="6">
        <v>91</v>
      </c>
      <c r="B95" s="7" t="s">
        <v>10</v>
      </c>
      <c r="C95" s="7" t="s">
        <v>16</v>
      </c>
      <c r="D95" s="7" t="s">
        <v>12</v>
      </c>
      <c r="E95" s="6" t="s">
        <v>171</v>
      </c>
      <c r="F95" s="6" t="s">
        <v>115</v>
      </c>
      <c r="G95" s="9">
        <v>1500</v>
      </c>
      <c r="H95" s="9"/>
      <c r="I95" s="9" t="s">
        <v>168</v>
      </c>
    </row>
    <row r="96" ht="20" customHeight="1" spans="1:9">
      <c r="A96" s="6">
        <v>92</v>
      </c>
      <c r="B96" s="7" t="s">
        <v>10</v>
      </c>
      <c r="C96" s="7" t="s">
        <v>172</v>
      </c>
      <c r="D96" s="7" t="s">
        <v>12</v>
      </c>
      <c r="E96" s="6" t="s">
        <v>173</v>
      </c>
      <c r="F96" s="6" t="s">
        <v>115</v>
      </c>
      <c r="G96" s="9">
        <v>1500</v>
      </c>
      <c r="H96" s="9" t="str">
        <f>VLOOKUP(C96,[4]导入模板!$B$4:$I$36,8,FALSE)</f>
        <v>265</v>
      </c>
      <c r="I96" s="9" t="s">
        <v>168</v>
      </c>
    </row>
    <row r="97" ht="20" customHeight="1" spans="1:9">
      <c r="A97" s="6">
        <v>93</v>
      </c>
      <c r="B97" s="7" t="s">
        <v>10</v>
      </c>
      <c r="C97" s="7" t="s">
        <v>50</v>
      </c>
      <c r="D97" s="7" t="s">
        <v>12</v>
      </c>
      <c r="E97" s="6" t="s">
        <v>174</v>
      </c>
      <c r="F97" s="6" t="s">
        <v>115</v>
      </c>
      <c r="G97" s="9">
        <v>1500</v>
      </c>
      <c r="H97" s="9" t="str">
        <f>VLOOKUP(C97,[4]导入模板!$B$4:$I$36,8,FALSE)</f>
        <v>265</v>
      </c>
      <c r="I97" s="9" t="s">
        <v>168</v>
      </c>
    </row>
    <row r="98" ht="20" customHeight="1" spans="1:9">
      <c r="A98" s="6">
        <v>94</v>
      </c>
      <c r="B98" s="7" t="s">
        <v>10</v>
      </c>
      <c r="C98" s="7" t="s">
        <v>59</v>
      </c>
      <c r="D98" s="7" t="s">
        <v>12</v>
      </c>
      <c r="E98" s="6" t="s">
        <v>175</v>
      </c>
      <c r="F98" s="6" t="s">
        <v>115</v>
      </c>
      <c r="G98" s="9">
        <v>1500</v>
      </c>
      <c r="H98" s="9" t="str">
        <f>VLOOKUP(C98,[4]导入模板!$B$4:$I$36,8,FALSE)</f>
        <v>265</v>
      </c>
      <c r="I98" s="9" t="s">
        <v>168</v>
      </c>
    </row>
    <row r="99" ht="20" customHeight="1" spans="1:9">
      <c r="A99" s="6">
        <v>95</v>
      </c>
      <c r="B99" s="7" t="s">
        <v>10</v>
      </c>
      <c r="C99" s="7" t="s">
        <v>59</v>
      </c>
      <c r="D99" s="7" t="s">
        <v>12</v>
      </c>
      <c r="E99" s="6" t="s">
        <v>176</v>
      </c>
      <c r="F99" s="6" t="s">
        <v>115</v>
      </c>
      <c r="G99" s="9">
        <v>1500</v>
      </c>
      <c r="H99" s="9" t="str">
        <f>VLOOKUP(C99,[4]导入模板!$B$4:$I$36,8,FALSE)</f>
        <v>265</v>
      </c>
      <c r="I99" s="9" t="s">
        <v>168</v>
      </c>
    </row>
    <row r="100" ht="20" customHeight="1" spans="1:9">
      <c r="A100" s="6">
        <v>96</v>
      </c>
      <c r="B100" s="7" t="s">
        <v>10</v>
      </c>
      <c r="C100" s="7" t="s">
        <v>177</v>
      </c>
      <c r="D100" s="7" t="s">
        <v>12</v>
      </c>
      <c r="E100" s="6" t="s">
        <v>178</v>
      </c>
      <c r="F100" s="6" t="s">
        <v>115</v>
      </c>
      <c r="G100" s="9">
        <v>1500</v>
      </c>
      <c r="H100" s="9" t="str">
        <f>VLOOKUP(C100,[4]导入模板!$B$4:$I$36,8,FALSE)</f>
        <v>265</v>
      </c>
      <c r="I100" s="9" t="s">
        <v>168</v>
      </c>
    </row>
    <row r="101" ht="20" customHeight="1" spans="1:9">
      <c r="A101" s="6">
        <v>97</v>
      </c>
      <c r="B101" s="7" t="s">
        <v>10</v>
      </c>
      <c r="C101" s="7" t="s">
        <v>179</v>
      </c>
      <c r="D101" s="7" t="s">
        <v>12</v>
      </c>
      <c r="E101" s="6" t="s">
        <v>180</v>
      </c>
      <c r="F101" s="6" t="s">
        <v>115</v>
      </c>
      <c r="G101" s="9">
        <v>1500</v>
      </c>
      <c r="H101" s="9" t="str">
        <f>VLOOKUP(C101,[4]导入模板!$B$4:$I$36,8,FALSE)</f>
        <v>265</v>
      </c>
      <c r="I101" s="9" t="s">
        <v>168</v>
      </c>
    </row>
    <row r="102" ht="20" customHeight="1" spans="1:9">
      <c r="A102" s="6">
        <v>98</v>
      </c>
      <c r="B102" s="7" t="s">
        <v>10</v>
      </c>
      <c r="C102" s="7" t="s">
        <v>181</v>
      </c>
      <c r="D102" s="7" t="s">
        <v>12</v>
      </c>
      <c r="E102" s="6" t="s">
        <v>182</v>
      </c>
      <c r="F102" s="6" t="s">
        <v>115</v>
      </c>
      <c r="G102" s="9">
        <v>1500</v>
      </c>
      <c r="H102" s="9"/>
      <c r="I102" s="9" t="s">
        <v>168</v>
      </c>
    </row>
    <row r="103" ht="20" customHeight="1" spans="1:9">
      <c r="A103" s="6">
        <v>99</v>
      </c>
      <c r="B103" s="7" t="s">
        <v>10</v>
      </c>
      <c r="C103" s="7" t="s">
        <v>50</v>
      </c>
      <c r="D103" s="7" t="s">
        <v>12</v>
      </c>
      <c r="E103" s="6" t="s">
        <v>183</v>
      </c>
      <c r="F103" s="6" t="s">
        <v>115</v>
      </c>
      <c r="G103" s="9">
        <v>1500</v>
      </c>
      <c r="H103" s="9" t="str">
        <f>VLOOKUP(C103,[4]导入模板!$B$4:$I$36,8,FALSE)</f>
        <v>265</v>
      </c>
      <c r="I103" s="9" t="s">
        <v>168</v>
      </c>
    </row>
    <row r="104" ht="20" customHeight="1" spans="1:9">
      <c r="A104" s="6">
        <v>100</v>
      </c>
      <c r="B104" s="7" t="s">
        <v>10</v>
      </c>
      <c r="C104" s="7" t="s">
        <v>82</v>
      </c>
      <c r="D104" s="7" t="s">
        <v>12</v>
      </c>
      <c r="E104" s="6" t="s">
        <v>184</v>
      </c>
      <c r="F104" s="6" t="s">
        <v>115</v>
      </c>
      <c r="G104" s="9">
        <v>1500</v>
      </c>
      <c r="H104" s="9" t="str">
        <f>VLOOKUP(C104,[4]导入模板!$B$4:$I$36,8,FALSE)</f>
        <v>265</v>
      </c>
      <c r="I104" s="9" t="s">
        <v>168</v>
      </c>
    </row>
    <row r="105" ht="20" customHeight="1" spans="1:9">
      <c r="A105" s="6">
        <v>101</v>
      </c>
      <c r="B105" s="7" t="s">
        <v>10</v>
      </c>
      <c r="C105" s="7" t="s">
        <v>177</v>
      </c>
      <c r="D105" s="7" t="s">
        <v>12</v>
      </c>
      <c r="E105" s="6" t="s">
        <v>185</v>
      </c>
      <c r="F105" s="6" t="s">
        <v>115</v>
      </c>
      <c r="G105" s="9">
        <v>1500</v>
      </c>
      <c r="H105" s="9" t="str">
        <f>VLOOKUP(C105,[4]导入模板!$B$4:$I$36,8,FALSE)</f>
        <v>265</v>
      </c>
      <c r="I105" s="9" t="s">
        <v>168</v>
      </c>
    </row>
    <row r="106" ht="20" customHeight="1" spans="1:9">
      <c r="A106" s="6">
        <v>102</v>
      </c>
      <c r="B106" s="7" t="s">
        <v>10</v>
      </c>
      <c r="C106" s="7" t="s">
        <v>186</v>
      </c>
      <c r="D106" s="7" t="s">
        <v>12</v>
      </c>
      <c r="E106" s="6" t="s">
        <v>187</v>
      </c>
      <c r="F106" s="6" t="s">
        <v>115</v>
      </c>
      <c r="G106" s="9">
        <v>1500</v>
      </c>
      <c r="H106" s="9"/>
      <c r="I106" s="9" t="s">
        <v>168</v>
      </c>
    </row>
    <row r="107" ht="20" customHeight="1" spans="1:9">
      <c r="A107" s="6">
        <v>103</v>
      </c>
      <c r="B107" s="7" t="s">
        <v>10</v>
      </c>
      <c r="C107" s="7" t="s">
        <v>188</v>
      </c>
      <c r="D107" s="7" t="s">
        <v>12</v>
      </c>
      <c r="E107" s="6" t="s">
        <v>189</v>
      </c>
      <c r="F107" s="6" t="s">
        <v>115</v>
      </c>
      <c r="G107" s="9">
        <v>1500</v>
      </c>
      <c r="H107" s="9" t="str">
        <f>VLOOKUP(C107,[4]导入模板!$B$4:$I$36,8,FALSE)</f>
        <v>265</v>
      </c>
      <c r="I107" s="9" t="s">
        <v>168</v>
      </c>
    </row>
    <row r="108" ht="20" customHeight="1" spans="1:9">
      <c r="A108" s="6">
        <v>104</v>
      </c>
      <c r="B108" s="7" t="s">
        <v>10</v>
      </c>
      <c r="C108" s="7" t="s">
        <v>190</v>
      </c>
      <c r="D108" s="7" t="s">
        <v>12</v>
      </c>
      <c r="E108" s="6" t="s">
        <v>191</v>
      </c>
      <c r="F108" s="6" t="s">
        <v>115</v>
      </c>
      <c r="G108" s="9">
        <v>1500</v>
      </c>
      <c r="H108" s="9" t="str">
        <f>VLOOKUP(C108,[4]导入模板!$B$4:$I$36,8,FALSE)</f>
        <v>265</v>
      </c>
      <c r="I108" s="9" t="s">
        <v>168</v>
      </c>
    </row>
    <row r="109" ht="20" customHeight="1" spans="1:9">
      <c r="A109" s="6">
        <v>105</v>
      </c>
      <c r="B109" s="7" t="s">
        <v>10</v>
      </c>
      <c r="C109" s="7" t="s">
        <v>192</v>
      </c>
      <c r="D109" s="7" t="s">
        <v>12</v>
      </c>
      <c r="E109" s="6" t="s">
        <v>193</v>
      </c>
      <c r="F109" s="6" t="s">
        <v>115</v>
      </c>
      <c r="G109" s="9">
        <v>1500</v>
      </c>
      <c r="H109" s="9" t="str">
        <f>VLOOKUP(C109,[4]导入模板!$B$4:$I$36,8,FALSE)</f>
        <v>265</v>
      </c>
      <c r="I109" s="9" t="s">
        <v>168</v>
      </c>
    </row>
    <row r="110" ht="20" customHeight="1" spans="1:9">
      <c r="A110" s="6">
        <v>106</v>
      </c>
      <c r="B110" s="7" t="s">
        <v>10</v>
      </c>
      <c r="C110" s="7" t="s">
        <v>18</v>
      </c>
      <c r="D110" s="7" t="s">
        <v>12</v>
      </c>
      <c r="E110" s="6" t="s">
        <v>194</v>
      </c>
      <c r="F110" s="6" t="s">
        <v>115</v>
      </c>
      <c r="G110" s="9">
        <v>1500</v>
      </c>
      <c r="H110" s="9" t="str">
        <f>VLOOKUP(C110,[4]导入模板!$B$4:$I$36,8,FALSE)</f>
        <v>265</v>
      </c>
      <c r="I110" s="9" t="s">
        <v>168</v>
      </c>
    </row>
    <row r="111" ht="20" customHeight="1" spans="1:9">
      <c r="A111" s="6">
        <v>107</v>
      </c>
      <c r="B111" s="7" t="s">
        <v>10</v>
      </c>
      <c r="C111" s="7" t="s">
        <v>11</v>
      </c>
      <c r="D111" s="7" t="s">
        <v>12</v>
      </c>
      <c r="E111" s="6" t="s">
        <v>195</v>
      </c>
      <c r="F111" s="6" t="s">
        <v>115</v>
      </c>
      <c r="G111" s="9">
        <v>1500</v>
      </c>
      <c r="H111" s="9" t="str">
        <f>VLOOKUP(C111,[4]导入模板!$B$4:$I$36,8,FALSE)</f>
        <v>265</v>
      </c>
      <c r="I111" s="9" t="s">
        <v>168</v>
      </c>
    </row>
    <row r="112" ht="20" customHeight="1" spans="1:9">
      <c r="A112" s="6">
        <v>108</v>
      </c>
      <c r="B112" s="7" t="s">
        <v>10</v>
      </c>
      <c r="C112" s="7" t="s">
        <v>18</v>
      </c>
      <c r="D112" s="7" t="s">
        <v>12</v>
      </c>
      <c r="E112" s="6" t="s">
        <v>196</v>
      </c>
      <c r="F112" s="6" t="s">
        <v>115</v>
      </c>
      <c r="G112" s="9">
        <v>1500</v>
      </c>
      <c r="H112" s="9" t="str">
        <f>VLOOKUP(C112,[4]导入模板!$B$4:$I$36,8,FALSE)</f>
        <v>265</v>
      </c>
      <c r="I112" s="9" t="s">
        <v>168</v>
      </c>
    </row>
    <row r="113" ht="20" customHeight="1" spans="1:9">
      <c r="A113" s="6">
        <v>109</v>
      </c>
      <c r="B113" s="7" t="s">
        <v>10</v>
      </c>
      <c r="C113" s="7" t="s">
        <v>197</v>
      </c>
      <c r="D113" s="7" t="s">
        <v>12</v>
      </c>
      <c r="E113" s="6" t="s">
        <v>198</v>
      </c>
      <c r="F113" s="6" t="s">
        <v>115</v>
      </c>
      <c r="G113" s="9">
        <v>1500</v>
      </c>
      <c r="H113" s="9"/>
      <c r="I113" s="9" t="s">
        <v>168</v>
      </c>
    </row>
    <row r="114" ht="20" customHeight="1" spans="1:9">
      <c r="A114" s="6">
        <v>110</v>
      </c>
      <c r="B114" s="7" t="s">
        <v>10</v>
      </c>
      <c r="C114" s="7" t="s">
        <v>92</v>
      </c>
      <c r="D114" s="7" t="s">
        <v>12</v>
      </c>
      <c r="E114" s="6" t="s">
        <v>199</v>
      </c>
      <c r="F114" s="6" t="s">
        <v>115</v>
      </c>
      <c r="G114" s="9">
        <v>1500</v>
      </c>
      <c r="H114" s="9"/>
      <c r="I114" s="9" t="s">
        <v>168</v>
      </c>
    </row>
    <row r="115" ht="20" customHeight="1" spans="1:9">
      <c r="A115" s="6">
        <v>111</v>
      </c>
      <c r="B115" s="7" t="s">
        <v>10</v>
      </c>
      <c r="C115" s="7" t="s">
        <v>40</v>
      </c>
      <c r="D115" s="7" t="s">
        <v>12</v>
      </c>
      <c r="E115" s="6" t="s">
        <v>200</v>
      </c>
      <c r="F115" s="6" t="s">
        <v>115</v>
      </c>
      <c r="G115" s="9">
        <v>1500</v>
      </c>
      <c r="H115" s="9" t="str">
        <f>VLOOKUP(C115,[4]导入模板!$B$4:$I$36,8,FALSE)</f>
        <v>265</v>
      </c>
      <c r="I115" s="9" t="s">
        <v>168</v>
      </c>
    </row>
    <row r="116" ht="20" customHeight="1" spans="1:9">
      <c r="A116" s="6">
        <v>112</v>
      </c>
      <c r="B116" s="7" t="s">
        <v>10</v>
      </c>
      <c r="C116" s="7" t="s">
        <v>22</v>
      </c>
      <c r="D116" s="7" t="s">
        <v>12</v>
      </c>
      <c r="E116" s="6" t="s">
        <v>201</v>
      </c>
      <c r="F116" s="6" t="s">
        <v>115</v>
      </c>
      <c r="G116" s="9">
        <v>1500</v>
      </c>
      <c r="H116" s="9" t="str">
        <f>VLOOKUP(C116,[4]导入模板!$B$4:$I$36,8,FALSE)</f>
        <v>265</v>
      </c>
      <c r="I116" s="9" t="s">
        <v>168</v>
      </c>
    </row>
    <row r="117" ht="20" customHeight="1" spans="1:9">
      <c r="A117" s="6">
        <v>113</v>
      </c>
      <c r="B117" s="7" t="s">
        <v>10</v>
      </c>
      <c r="C117" s="7" t="s">
        <v>26</v>
      </c>
      <c r="D117" s="7" t="s">
        <v>12</v>
      </c>
      <c r="E117" s="6" t="s">
        <v>202</v>
      </c>
      <c r="F117" s="6" t="s">
        <v>115</v>
      </c>
      <c r="G117" s="9">
        <v>1500</v>
      </c>
      <c r="H117" s="9" t="str">
        <f>VLOOKUP(C117,[4]导入模板!$B$4:$I$36,8,FALSE)</f>
        <v>265</v>
      </c>
      <c r="I117" s="9" t="s">
        <v>168</v>
      </c>
    </row>
    <row r="118" ht="20" customHeight="1" spans="1:9">
      <c r="A118" s="6">
        <v>114</v>
      </c>
      <c r="B118" s="7" t="s">
        <v>10</v>
      </c>
      <c r="C118" s="7" t="s">
        <v>203</v>
      </c>
      <c r="D118" s="7" t="s">
        <v>12</v>
      </c>
      <c r="E118" s="6" t="s">
        <v>204</v>
      </c>
      <c r="F118" s="6" t="s">
        <v>115</v>
      </c>
      <c r="G118" s="9">
        <v>1500</v>
      </c>
      <c r="H118" s="9" t="str">
        <f>VLOOKUP(C118,[4]导入模板!$B$4:$I$36,8,FALSE)</f>
        <v>265</v>
      </c>
      <c r="I118" s="9" t="s">
        <v>168</v>
      </c>
    </row>
    <row r="119" ht="20" customHeight="1" spans="1:9">
      <c r="A119" s="6">
        <v>115</v>
      </c>
      <c r="B119" s="7" t="s">
        <v>10</v>
      </c>
      <c r="C119" s="7" t="s">
        <v>24</v>
      </c>
      <c r="D119" s="7" t="s">
        <v>12</v>
      </c>
      <c r="E119" s="6" t="s">
        <v>205</v>
      </c>
      <c r="F119" s="6" t="s">
        <v>115</v>
      </c>
      <c r="G119" s="9">
        <v>1500</v>
      </c>
      <c r="H119" s="9" t="str">
        <f>VLOOKUP(C119,[4]导入模板!$B$4:$I$36,8,FALSE)</f>
        <v>265</v>
      </c>
      <c r="I119" s="9" t="s">
        <v>168</v>
      </c>
    </row>
    <row r="120" ht="20" customHeight="1" spans="1:9">
      <c r="A120" s="6">
        <v>116</v>
      </c>
      <c r="B120" s="7" t="s">
        <v>10</v>
      </c>
      <c r="C120" s="7" t="s">
        <v>179</v>
      </c>
      <c r="D120" s="7" t="s">
        <v>12</v>
      </c>
      <c r="E120" s="6" t="s">
        <v>206</v>
      </c>
      <c r="F120" s="6" t="s">
        <v>115</v>
      </c>
      <c r="G120" s="9">
        <v>1500</v>
      </c>
      <c r="H120" s="9" t="str">
        <f>VLOOKUP(C120,[4]导入模板!$B$4:$I$36,8,FALSE)</f>
        <v>265</v>
      </c>
      <c r="I120" s="9" t="s">
        <v>168</v>
      </c>
    </row>
    <row r="121" ht="20" customHeight="1" spans="1:9">
      <c r="A121" s="6">
        <v>117</v>
      </c>
      <c r="B121" s="7" t="s">
        <v>10</v>
      </c>
      <c r="C121" s="7" t="s">
        <v>102</v>
      </c>
      <c r="D121" s="7" t="s">
        <v>12</v>
      </c>
      <c r="E121" s="6" t="s">
        <v>207</v>
      </c>
      <c r="F121" s="6" t="s">
        <v>115</v>
      </c>
      <c r="G121" s="9">
        <v>1500</v>
      </c>
      <c r="H121" s="9" t="str">
        <f>VLOOKUP(C121,[4]导入模板!$B$4:$I$36,8,FALSE)</f>
        <v>265</v>
      </c>
      <c r="I121" s="9" t="s">
        <v>168</v>
      </c>
    </row>
    <row r="122" ht="20" customHeight="1" spans="1:9">
      <c r="A122" s="6">
        <v>118</v>
      </c>
      <c r="B122" s="7" t="s">
        <v>10</v>
      </c>
      <c r="C122" s="7" t="s">
        <v>32</v>
      </c>
      <c r="D122" s="7" t="s">
        <v>12</v>
      </c>
      <c r="E122" s="6" t="s">
        <v>208</v>
      </c>
      <c r="F122" s="6" t="s">
        <v>115</v>
      </c>
      <c r="G122" s="9">
        <v>1500</v>
      </c>
      <c r="H122" s="9" t="str">
        <f>VLOOKUP(C122,[4]导入模板!$B$4:$I$36,8,FALSE)</f>
        <v>265</v>
      </c>
      <c r="I122" s="9" t="s">
        <v>168</v>
      </c>
    </row>
    <row r="123" ht="20" customHeight="1" spans="1:9">
      <c r="A123" s="6">
        <v>119</v>
      </c>
      <c r="B123" s="7" t="s">
        <v>10</v>
      </c>
      <c r="C123" s="7" t="s">
        <v>209</v>
      </c>
      <c r="D123" s="7" t="s">
        <v>12</v>
      </c>
      <c r="E123" s="6" t="s">
        <v>210</v>
      </c>
      <c r="F123" s="6" t="s">
        <v>115</v>
      </c>
      <c r="G123" s="9">
        <v>1500</v>
      </c>
      <c r="H123" s="9" t="str">
        <f>VLOOKUP(C123,[4]导入模板!$B$4:$I$36,8,FALSE)</f>
        <v>265</v>
      </c>
      <c r="I123" s="9" t="s">
        <v>168</v>
      </c>
    </row>
    <row r="124" ht="20" customHeight="1" spans="1:9">
      <c r="A124" s="6">
        <v>120</v>
      </c>
      <c r="B124" s="7" t="s">
        <v>10</v>
      </c>
      <c r="C124" s="7" t="s">
        <v>92</v>
      </c>
      <c r="D124" s="7" t="s">
        <v>12</v>
      </c>
      <c r="E124" s="6" t="s">
        <v>211</v>
      </c>
      <c r="F124" s="6" t="s">
        <v>115</v>
      </c>
      <c r="G124" s="9">
        <v>1500</v>
      </c>
      <c r="H124" s="9"/>
      <c r="I124" s="9" t="s">
        <v>168</v>
      </c>
    </row>
    <row r="125" ht="20" customHeight="1" spans="1:9">
      <c r="A125" s="6">
        <v>121</v>
      </c>
      <c r="B125" s="7" t="s">
        <v>10</v>
      </c>
      <c r="C125" s="7" t="s">
        <v>212</v>
      </c>
      <c r="D125" s="7" t="s">
        <v>12</v>
      </c>
      <c r="E125" s="6" t="s">
        <v>213</v>
      </c>
      <c r="F125" s="6" t="s">
        <v>115</v>
      </c>
      <c r="G125" s="9">
        <v>1500</v>
      </c>
      <c r="H125" s="9" t="str">
        <f>VLOOKUP(C125,[4]导入模板!$B$4:$I$36,8,FALSE)</f>
        <v>265</v>
      </c>
      <c r="I125" s="9" t="s">
        <v>168</v>
      </c>
    </row>
    <row r="126" ht="20" customHeight="1" spans="1:9">
      <c r="A126" s="6">
        <v>122</v>
      </c>
      <c r="B126" s="7" t="s">
        <v>10</v>
      </c>
      <c r="C126" s="7" t="s">
        <v>214</v>
      </c>
      <c r="D126" s="7" t="s">
        <v>12</v>
      </c>
      <c r="E126" s="6" t="s">
        <v>215</v>
      </c>
      <c r="F126" s="6" t="s">
        <v>115</v>
      </c>
      <c r="G126" s="9">
        <v>1500</v>
      </c>
      <c r="H126" s="9"/>
      <c r="I126" s="9" t="s">
        <v>168</v>
      </c>
    </row>
    <row r="127" ht="20" customHeight="1" spans="1:9">
      <c r="A127" s="6">
        <v>123</v>
      </c>
      <c r="B127" s="7" t="s">
        <v>10</v>
      </c>
      <c r="C127" s="7" t="s">
        <v>216</v>
      </c>
      <c r="D127" s="7" t="s">
        <v>12</v>
      </c>
      <c r="E127" s="6" t="s">
        <v>217</v>
      </c>
      <c r="F127" s="6" t="s">
        <v>115</v>
      </c>
      <c r="G127" s="9">
        <v>1500</v>
      </c>
      <c r="H127" s="9" t="str">
        <f>VLOOKUP(C127,[4]导入模板!$B$4:$I$36,8,FALSE)</f>
        <v>265</v>
      </c>
      <c r="I127" s="9" t="s">
        <v>168</v>
      </c>
    </row>
    <row r="128" ht="20" customHeight="1" spans="1:9">
      <c r="A128" s="6">
        <v>124</v>
      </c>
      <c r="B128" s="7" t="s">
        <v>10</v>
      </c>
      <c r="C128" s="7" t="s">
        <v>71</v>
      </c>
      <c r="D128" s="7" t="s">
        <v>12</v>
      </c>
      <c r="E128" s="6" t="s">
        <v>218</v>
      </c>
      <c r="F128" s="6" t="s">
        <v>115</v>
      </c>
      <c r="G128" s="9">
        <v>1500</v>
      </c>
      <c r="H128" s="9" t="str">
        <f>VLOOKUP(C128,[4]导入模板!$B$4:$I$36,8,FALSE)</f>
        <v>265</v>
      </c>
      <c r="I128" s="9" t="s">
        <v>168</v>
      </c>
    </row>
    <row r="129" ht="20" customHeight="1" spans="1:9">
      <c r="A129" s="6">
        <v>125</v>
      </c>
      <c r="B129" s="7" t="s">
        <v>10</v>
      </c>
      <c r="C129" s="7" t="s">
        <v>26</v>
      </c>
      <c r="D129" s="7" t="s">
        <v>12</v>
      </c>
      <c r="E129" s="6" t="s">
        <v>219</v>
      </c>
      <c r="F129" s="6" t="s">
        <v>115</v>
      </c>
      <c r="G129" s="9">
        <v>1500</v>
      </c>
      <c r="H129" s="9" t="str">
        <f>VLOOKUP(C129,[4]导入模板!$B$4:$I$36,8,FALSE)</f>
        <v>265</v>
      </c>
      <c r="I129" s="9" t="s">
        <v>168</v>
      </c>
    </row>
    <row r="130" ht="20" customHeight="1" spans="1:9">
      <c r="A130" s="6">
        <v>126</v>
      </c>
      <c r="B130" s="7" t="s">
        <v>10</v>
      </c>
      <c r="C130" s="7" t="s">
        <v>82</v>
      </c>
      <c r="D130" s="7" t="s">
        <v>12</v>
      </c>
      <c r="E130" s="6" t="s">
        <v>220</v>
      </c>
      <c r="F130" s="6" t="s">
        <v>115</v>
      </c>
      <c r="G130" s="9">
        <v>1500</v>
      </c>
      <c r="H130" s="9"/>
      <c r="I130" s="9" t="s">
        <v>168</v>
      </c>
    </row>
    <row r="131" ht="20" customHeight="1" spans="1:9">
      <c r="A131" s="6">
        <v>127</v>
      </c>
      <c r="B131" s="7" t="s">
        <v>10</v>
      </c>
      <c r="C131" s="7" t="s">
        <v>221</v>
      </c>
      <c r="D131" s="7" t="s">
        <v>12</v>
      </c>
      <c r="E131" s="6" t="s">
        <v>222</v>
      </c>
      <c r="F131" s="6" t="s">
        <v>115</v>
      </c>
      <c r="G131" s="9">
        <v>1500</v>
      </c>
      <c r="H131" s="9" t="str">
        <f>VLOOKUP(C131,[4]导入模板!$B$4:$I$36,8,FALSE)</f>
        <v>265</v>
      </c>
      <c r="I131" s="9" t="s">
        <v>168</v>
      </c>
    </row>
    <row r="132" ht="20" customHeight="1" spans="1:9">
      <c r="A132" s="6">
        <v>128</v>
      </c>
      <c r="B132" s="7" t="s">
        <v>10</v>
      </c>
      <c r="C132" s="7" t="s">
        <v>223</v>
      </c>
      <c r="D132" s="7" t="s">
        <v>12</v>
      </c>
      <c r="E132" s="6" t="s">
        <v>224</v>
      </c>
      <c r="F132" s="6" t="s">
        <v>115</v>
      </c>
      <c r="G132" s="9">
        <v>1500</v>
      </c>
      <c r="H132" s="9" t="str">
        <f>VLOOKUP(C132,[4]导入模板!$B$4:$I$36,8,FALSE)</f>
        <v>265</v>
      </c>
      <c r="I132" s="9" t="s">
        <v>168</v>
      </c>
    </row>
    <row r="133" ht="20" customHeight="1" spans="1:9">
      <c r="A133" s="9" t="s">
        <v>225</v>
      </c>
      <c r="B133" s="9"/>
      <c r="C133" s="9"/>
      <c r="D133" s="9"/>
      <c r="E133" s="9"/>
      <c r="F133" s="9"/>
      <c r="G133" s="9">
        <v>170100</v>
      </c>
      <c r="H133" s="9">
        <v>22095</v>
      </c>
      <c r="I133" s="9"/>
    </row>
    <row r="134" ht="20" customHeight="1" spans="1:9">
      <c r="A134" s="10" t="s">
        <v>226</v>
      </c>
      <c r="B134" s="10"/>
      <c r="C134" s="10"/>
      <c r="D134" s="10"/>
      <c r="E134" s="10"/>
      <c r="F134" s="10"/>
      <c r="G134" s="10"/>
      <c r="H134" s="10"/>
      <c r="I134" s="10"/>
    </row>
    <row r="161" ht="14.25" spans="1:9">
      <c r="A161" s="11"/>
      <c r="B161" s="11"/>
      <c r="C161" s="11"/>
      <c r="D161" s="11"/>
      <c r="E161" s="11"/>
      <c r="F161" s="11"/>
      <c r="G161" s="11"/>
      <c r="H161" s="11"/>
      <c r="I161" s="11"/>
    </row>
  </sheetData>
  <autoFilter ref="A2:I134">
    <extLst/>
  </autoFilter>
  <mergeCells count="13">
    <mergeCell ref="A133:F133"/>
    <mergeCell ref="A134:I134"/>
    <mergeCell ref="A161:I16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1:I2"/>
  </mergeCells>
  <dataValidations count="3">
    <dataValidation type="list" allowBlank="1" showInputMessage="1" showErrorMessage="1" sqref="F5:F64 F65:F90 F91:F132">
      <formula1>"1-职业资格证书, 2-职业技能等级证书, 3-专项职业能力证书, 4-创业合格证书, 5-特种作业操作证书, 6-特种设备操作证书"</formula1>
    </dataValidation>
    <dataValidation type="list" allowBlank="1" showInputMessage="1" showErrorMessage="1" sqref="B5:B132">
      <formula1>人员类别</formula1>
    </dataValidation>
    <dataValidation type="list" allowBlank="1" showInputMessage="1" showErrorMessage="1" sqref="D5:D64 D65:D91 D92:D132">
      <formula1>证件类型</formula1>
    </dataValidation>
  </dataValidations>
  <pageMargins left="0.75" right="0.75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2023-01-09T06:57:00Z</dcterms:created>
  <dcterms:modified xsi:type="dcterms:W3CDTF">2023-01-19T02:55:05Z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F1DADD59BE984785ACA69FAC7AEC238E</vt:lpwstr>
  </property>
</Properties>
</file>