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Sheet1!#REF!</definedName>
    <definedName name="海南省市级">[1]Sheet2!$A$1:$G$1</definedName>
    <definedName name="省级">[1]Sheet1!$A$1:$AF$1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<sst xmlns="http://schemas.openxmlformats.org/spreadsheetml/2006/main" count="561" uniqueCount="274">
  <si>
    <t>2023年屯昌县脱贫家庭外出务工奖补发放明细表（第七批）</t>
  </si>
  <si>
    <t>填表单位（盖章）：屯昌县劳动就业服务中心</t>
  </si>
  <si>
    <t>序号</t>
  </si>
  <si>
    <t>务工人员信息</t>
  </si>
  <si>
    <t>*外出务工地点</t>
  </si>
  <si>
    <t>*外出务工起始时间</t>
  </si>
  <si>
    <t>*外出务工截止时间</t>
  </si>
  <si>
    <t>*外出务工月数</t>
  </si>
  <si>
    <t>补贴发放情况</t>
  </si>
  <si>
    <t>务工补贴金额（元）</t>
  </si>
  <si>
    <t>交通补贴金额（元）</t>
  </si>
  <si>
    <t>发放金额（元）</t>
  </si>
  <si>
    <t>备注</t>
  </si>
  <si>
    <t>所属镇</t>
  </si>
  <si>
    <t>所属村</t>
  </si>
  <si>
    <t>户主姓名</t>
  </si>
  <si>
    <t>户主身份证</t>
  </si>
  <si>
    <t>务工人员姓名</t>
  </si>
  <si>
    <t>务工人员身份证</t>
  </si>
  <si>
    <t>联系电话</t>
  </si>
  <si>
    <t>收款人名称</t>
  </si>
  <si>
    <t>银行卡号</t>
  </si>
  <si>
    <t>1</t>
  </si>
  <si>
    <t>南坤镇</t>
  </si>
  <si>
    <t>松坡村</t>
  </si>
  <si>
    <t>瘳建莲</t>
  </si>
  <si>
    <t>4600************40</t>
  </si>
  <si>
    <t>杜运学</t>
  </si>
  <si>
    <t>4600************10</t>
  </si>
  <si>
    <t>181******36</t>
  </si>
  <si>
    <t>屯昌县</t>
  </si>
  <si>
    <t>6214************638</t>
  </si>
  <si>
    <t>低保家庭</t>
  </si>
  <si>
    <t>2</t>
  </si>
  <si>
    <t>蔡仁佳</t>
  </si>
  <si>
    <t>4600************35</t>
  </si>
  <si>
    <t>139******81</t>
  </si>
  <si>
    <t>6214************251</t>
  </si>
  <si>
    <t>3</t>
  </si>
  <si>
    <t>杜传辉</t>
  </si>
  <si>
    <t>4600************78</t>
  </si>
  <si>
    <t>188******33</t>
  </si>
  <si>
    <t>6214************155</t>
  </si>
  <si>
    <t>4</t>
  </si>
  <si>
    <t>新村</t>
  </si>
  <si>
    <t>叶祥兴</t>
  </si>
  <si>
    <t>4600************16</t>
  </si>
  <si>
    <t>叶小玉</t>
  </si>
  <si>
    <t>4600************20</t>
  </si>
  <si>
    <t>188******91</t>
  </si>
  <si>
    <t>海口市</t>
  </si>
  <si>
    <t>6214************547</t>
  </si>
  <si>
    <t>5</t>
  </si>
  <si>
    <t>坡寮村</t>
  </si>
  <si>
    <t>李方斌</t>
  </si>
  <si>
    <t>4600************18</t>
  </si>
  <si>
    <t>李勇</t>
  </si>
  <si>
    <t>4690************19</t>
  </si>
  <si>
    <t>132******19</t>
  </si>
  <si>
    <t>中山市</t>
  </si>
  <si>
    <t>6214************841</t>
  </si>
  <si>
    <t>6</t>
  </si>
  <si>
    <t>石岭村</t>
  </si>
  <si>
    <t>符儒吉</t>
  </si>
  <si>
    <t>139******86</t>
  </si>
  <si>
    <t>6214************553</t>
  </si>
  <si>
    <t>7</t>
  </si>
  <si>
    <t>石坡村</t>
  </si>
  <si>
    <t>王天勇</t>
  </si>
  <si>
    <t>4600************12</t>
  </si>
  <si>
    <t>王少喜</t>
  </si>
  <si>
    <t>4690************28</t>
  </si>
  <si>
    <t>152******59</t>
  </si>
  <si>
    <t>6214************860</t>
  </si>
  <si>
    <t>8</t>
  </si>
  <si>
    <t>藤寨村</t>
  </si>
  <si>
    <t>赵月丽</t>
  </si>
  <si>
    <t>4600************27</t>
  </si>
  <si>
    <t>188******75</t>
  </si>
  <si>
    <t>6214************612</t>
  </si>
  <si>
    <t>9</t>
  </si>
  <si>
    <t>新风村</t>
  </si>
  <si>
    <t>王先积</t>
  </si>
  <si>
    <t>182******22</t>
  </si>
  <si>
    <t>6214************445</t>
  </si>
  <si>
    <t>10</t>
  </si>
  <si>
    <t>陈君成</t>
  </si>
  <si>
    <t>陈昌文</t>
  </si>
  <si>
    <t>178******82</t>
  </si>
  <si>
    <t>6214************688</t>
  </si>
  <si>
    <t>11</t>
  </si>
  <si>
    <t>冯斯艳</t>
  </si>
  <si>
    <t>4600************1X</t>
  </si>
  <si>
    <t>冯少娟</t>
  </si>
  <si>
    <t>4600************69</t>
  </si>
  <si>
    <t>189******59</t>
  </si>
  <si>
    <t>6214************087</t>
  </si>
  <si>
    <t>12</t>
  </si>
  <si>
    <t>冯成友</t>
  </si>
  <si>
    <t>173******21</t>
  </si>
  <si>
    <t>琼海市</t>
  </si>
  <si>
    <t>6214************005</t>
  </si>
  <si>
    <t>13</t>
  </si>
  <si>
    <t>岭肚村委会</t>
  </si>
  <si>
    <t>王玖</t>
  </si>
  <si>
    <t>182******06</t>
  </si>
  <si>
    <t>6214************874</t>
  </si>
  <si>
    <t>14</t>
  </si>
  <si>
    <t>岭坡村委会</t>
  </si>
  <si>
    <t>蔡玉西</t>
  </si>
  <si>
    <t xml:space="preserve">4690************47
</t>
  </si>
  <si>
    <t>4690************47</t>
  </si>
  <si>
    <t>139******68</t>
  </si>
  <si>
    <t>昌江黎族自治县</t>
  </si>
  <si>
    <t>6214************082</t>
  </si>
  <si>
    <t>15</t>
  </si>
  <si>
    <t>郑景涛</t>
  </si>
  <si>
    <t>166******42</t>
  </si>
  <si>
    <t>琼中黎族苗族自治县</t>
  </si>
  <si>
    <t>6214************954</t>
  </si>
  <si>
    <t>16</t>
  </si>
  <si>
    <t>榕仔村委会</t>
  </si>
  <si>
    <t>陆梅</t>
  </si>
  <si>
    <t>4600************44</t>
  </si>
  <si>
    <t>李秋妹</t>
  </si>
  <si>
    <t>4600************24</t>
  </si>
  <si>
    <t>182******35</t>
  </si>
  <si>
    <t>6214************350</t>
  </si>
  <si>
    <t>17</t>
  </si>
  <si>
    <t>西昌镇</t>
  </si>
  <si>
    <t>西群社区居委会</t>
  </si>
  <si>
    <t>高永飞</t>
  </si>
  <si>
    <t>4600************19</t>
  </si>
  <si>
    <t>187******79</t>
  </si>
  <si>
    <t>202207</t>
  </si>
  <si>
    <t>202212</t>
  </si>
  <si>
    <t>6214************785</t>
  </si>
  <si>
    <t>18</t>
  </si>
  <si>
    <t>乌坡镇</t>
  </si>
  <si>
    <t>村仔村委会</t>
  </si>
  <si>
    <t>卢家友</t>
  </si>
  <si>
    <t>黎土女</t>
  </si>
  <si>
    <t>4600************28</t>
  </si>
  <si>
    <t>151******76</t>
  </si>
  <si>
    <t>6214************193</t>
  </si>
  <si>
    <t>19</t>
  </si>
  <si>
    <t>吕狗村委会</t>
  </si>
  <si>
    <t>张梅</t>
  </si>
  <si>
    <t>4600************14</t>
  </si>
  <si>
    <t>黎文平</t>
  </si>
  <si>
    <t>150******83</t>
  </si>
  <si>
    <t>6214************386</t>
  </si>
  <si>
    <t>20</t>
  </si>
  <si>
    <t>晨星居居民委员会</t>
  </si>
  <si>
    <t>盘日召</t>
  </si>
  <si>
    <t>138******63</t>
  </si>
  <si>
    <t>6214************292</t>
  </si>
  <si>
    <t>21</t>
  </si>
  <si>
    <t>群星村委会</t>
  </si>
  <si>
    <t>钟政良</t>
  </si>
  <si>
    <t>4600************15</t>
  </si>
  <si>
    <t>152******05</t>
  </si>
  <si>
    <t>6214************475</t>
  </si>
  <si>
    <t>22</t>
  </si>
  <si>
    <t>合格村委会</t>
  </si>
  <si>
    <t>王定富</t>
  </si>
  <si>
    <t>4600************11</t>
  </si>
  <si>
    <t>王康武</t>
  </si>
  <si>
    <t>4600************39</t>
  </si>
  <si>
    <t>182******36</t>
  </si>
  <si>
    <t>屯昌</t>
  </si>
  <si>
    <t>6214************042</t>
  </si>
  <si>
    <t>23</t>
  </si>
  <si>
    <t>王妚宝</t>
  </si>
  <si>
    <t>151******25</t>
  </si>
  <si>
    <t>6214************039</t>
  </si>
  <si>
    <t>24</t>
  </si>
  <si>
    <t>关居慧</t>
  </si>
  <si>
    <t>138******31</t>
  </si>
  <si>
    <t>6214************698</t>
  </si>
  <si>
    <t>25</t>
  </si>
  <si>
    <t>关照巾</t>
  </si>
  <si>
    <t>4600************29</t>
  </si>
  <si>
    <t>182******68</t>
  </si>
  <si>
    <t>6214************049</t>
  </si>
  <si>
    <t>26</t>
  </si>
  <si>
    <t>乌坡社区居委会</t>
  </si>
  <si>
    <t>范超东</t>
  </si>
  <si>
    <t>4600************30</t>
  </si>
  <si>
    <t>136******76</t>
  </si>
  <si>
    <t>6214************577</t>
  </si>
  <si>
    <t>27</t>
  </si>
  <si>
    <t>詹夏锋</t>
  </si>
  <si>
    <t>4600************32</t>
  </si>
  <si>
    <t>138******77</t>
  </si>
  <si>
    <t>6214************720</t>
  </si>
  <si>
    <t>28</t>
  </si>
  <si>
    <t>乌石坡村委会</t>
  </si>
  <si>
    <t>黄亮</t>
  </si>
  <si>
    <t>152******16</t>
  </si>
  <si>
    <t>三亚市</t>
  </si>
  <si>
    <t>202208</t>
  </si>
  <si>
    <t>202210</t>
  </si>
  <si>
    <t>6214************679</t>
  </si>
  <si>
    <t>29</t>
  </si>
  <si>
    <t>坡心村委会</t>
  </si>
  <si>
    <t>李玉平</t>
  </si>
  <si>
    <t>187******15</t>
  </si>
  <si>
    <t>6214************722</t>
  </si>
  <si>
    <t>30</t>
  </si>
  <si>
    <t>王天景</t>
  </si>
  <si>
    <t>182******74</t>
  </si>
  <si>
    <t>6214************343</t>
  </si>
  <si>
    <t>31</t>
  </si>
  <si>
    <t>秦世坤</t>
  </si>
  <si>
    <t>4690************10</t>
  </si>
  <si>
    <t>195******32</t>
  </si>
  <si>
    <t>6214************208</t>
  </si>
  <si>
    <t>32</t>
  </si>
  <si>
    <t>王天燕</t>
  </si>
  <si>
    <t>4690************26</t>
  </si>
  <si>
    <t>182******91</t>
  </si>
  <si>
    <t>202203</t>
  </si>
  <si>
    <t>202211</t>
  </si>
  <si>
    <t>6214************472</t>
  </si>
  <si>
    <t>33</t>
  </si>
  <si>
    <t>周朝村委会</t>
  </si>
  <si>
    <t>明梅容</t>
  </si>
  <si>
    <t>4600************68</t>
  </si>
  <si>
    <t>138******78</t>
  </si>
  <si>
    <t>202202</t>
  </si>
  <si>
    <t>6214************027</t>
  </si>
  <si>
    <t>34</t>
  </si>
  <si>
    <t>仁教村委会</t>
  </si>
  <si>
    <t>林照和</t>
  </si>
  <si>
    <t>4600************17</t>
  </si>
  <si>
    <t>198******71</t>
  </si>
  <si>
    <t>6214************999</t>
  </si>
  <si>
    <t>35</t>
  </si>
  <si>
    <t>更丰村委会</t>
  </si>
  <si>
    <t>王育民</t>
  </si>
  <si>
    <t>135******40</t>
  </si>
  <si>
    <t>6214************988</t>
  </si>
  <si>
    <t>36</t>
  </si>
  <si>
    <t>王贤发</t>
  </si>
  <si>
    <t>139******00</t>
  </si>
  <si>
    <t>202205</t>
  </si>
  <si>
    <t>6214************275</t>
  </si>
  <si>
    <t>37</t>
  </si>
  <si>
    <t>枫木镇</t>
  </si>
  <si>
    <t>岭仔村</t>
  </si>
  <si>
    <t>林尤军</t>
  </si>
  <si>
    <t>135******96</t>
  </si>
  <si>
    <t>6214************030</t>
  </si>
  <si>
    <t>38</t>
  </si>
  <si>
    <t>罗案村</t>
  </si>
  <si>
    <t>李气铭</t>
  </si>
  <si>
    <t>139******13</t>
  </si>
  <si>
    <t>6214************506</t>
  </si>
  <si>
    <t>39</t>
  </si>
  <si>
    <t>大葵村</t>
  </si>
  <si>
    <t>陈垂顺</t>
  </si>
  <si>
    <t>188******78</t>
  </si>
  <si>
    <t>6214************683</t>
  </si>
  <si>
    <t>40</t>
  </si>
  <si>
    <t>陈石</t>
  </si>
  <si>
    <t>4600************13</t>
  </si>
  <si>
    <t>6214************783</t>
  </si>
  <si>
    <t>41</t>
  </si>
  <si>
    <t>郑仲</t>
  </si>
  <si>
    <t>150******73</t>
  </si>
  <si>
    <t>6214************382</t>
  </si>
  <si>
    <t>合计</t>
  </si>
  <si>
    <t>备注：外出连续务工补贴标准300/人/月，灵活务工补贴标准200元/人/月，省外务工交通补贴标准800元/人/年，省内县外交通补贴标准200元/人/年。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</si>
</sst>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8"/>
      <color rgb="FFFF0000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0" fillId="0" borderId="0"/>
  </cellStyleXfs>
  <cellXfs count="7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橡胶槟榔2013经费预算(送财政局）" xfId="49"/>
    <cellStyle name="常规 2" xfId="50"/>
    <cellStyle name="常规 3" xfId="51"/>
  </cellStyles>
  <dxfs count="3">
    <dxf>
      <font>
        <color theme="4"/>
      </font>
    </dxf>
    <dxf>
      <font>
        <color rgb="FFFF0000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77470</xdr:colOff>
      <xdr:row>10</xdr:row>
      <xdr:rowOff>224790</xdr:rowOff>
    </xdr:to>
    <xdr:sp>
      <xdr:nvSpPr>
        <xdr:cNvPr id="2" name="文本框 4"/>
        <xdr:cNvSpPr txBox="1"/>
      </xdr:nvSpPr>
      <xdr:spPr>
        <a:xfrm>
          <a:off x="1097280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77470</xdr:colOff>
      <xdr:row>0</xdr:row>
      <xdr:rowOff>224790</xdr:rowOff>
    </xdr:to>
    <xdr:sp>
      <xdr:nvSpPr>
        <xdr:cNvPr id="3" name="文本框 4"/>
        <xdr:cNvSpPr txBox="1"/>
      </xdr:nvSpPr>
      <xdr:spPr>
        <a:xfrm>
          <a:off x="371475" y="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4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5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6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7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8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9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10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11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12" name="文本框 11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13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14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15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16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17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18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77470</xdr:colOff>
      <xdr:row>22</xdr:row>
      <xdr:rowOff>224790</xdr:rowOff>
    </xdr:to>
    <xdr:sp>
      <xdr:nvSpPr>
        <xdr:cNvPr id="19" name="文本框 18"/>
        <xdr:cNvSpPr txBox="1"/>
      </xdr:nvSpPr>
      <xdr:spPr>
        <a:xfrm>
          <a:off x="2499995" y="57404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77470</xdr:colOff>
      <xdr:row>22</xdr:row>
      <xdr:rowOff>224790</xdr:rowOff>
    </xdr:to>
    <xdr:sp>
      <xdr:nvSpPr>
        <xdr:cNvPr id="20" name="文本框 4"/>
        <xdr:cNvSpPr txBox="1"/>
      </xdr:nvSpPr>
      <xdr:spPr>
        <a:xfrm>
          <a:off x="2499995" y="57404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77470</xdr:colOff>
      <xdr:row>42</xdr:row>
      <xdr:rowOff>224790</xdr:rowOff>
    </xdr:to>
    <xdr:sp>
      <xdr:nvSpPr>
        <xdr:cNvPr id="21" name="文本框 4"/>
        <xdr:cNvSpPr txBox="1"/>
      </xdr:nvSpPr>
      <xdr:spPr>
        <a:xfrm>
          <a:off x="2499995" y="103124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77470</xdr:colOff>
      <xdr:row>42</xdr:row>
      <xdr:rowOff>224790</xdr:rowOff>
    </xdr:to>
    <xdr:sp>
      <xdr:nvSpPr>
        <xdr:cNvPr id="22" name="文本框 4"/>
        <xdr:cNvSpPr txBox="1"/>
      </xdr:nvSpPr>
      <xdr:spPr>
        <a:xfrm>
          <a:off x="2499995" y="103124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23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24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25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26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27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28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29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30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31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32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33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34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35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36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37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38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39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40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41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42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43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44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45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46" name="文本框 45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47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48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49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50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51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52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53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54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77470</xdr:colOff>
      <xdr:row>41</xdr:row>
      <xdr:rowOff>224790</xdr:rowOff>
    </xdr:to>
    <xdr:sp>
      <xdr:nvSpPr>
        <xdr:cNvPr id="55" name="文本框 4"/>
        <xdr:cNvSpPr txBox="1"/>
      </xdr:nvSpPr>
      <xdr:spPr>
        <a:xfrm>
          <a:off x="2499995" y="100838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77470</xdr:colOff>
      <xdr:row>41</xdr:row>
      <xdr:rowOff>224790</xdr:rowOff>
    </xdr:to>
    <xdr:sp>
      <xdr:nvSpPr>
        <xdr:cNvPr id="56" name="文本框 4"/>
        <xdr:cNvSpPr txBox="1"/>
      </xdr:nvSpPr>
      <xdr:spPr>
        <a:xfrm>
          <a:off x="2499995" y="100838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57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45</xdr:row>
      <xdr:rowOff>0</xdr:rowOff>
    </xdr:from>
    <xdr:to>
      <xdr:col>4</xdr:col>
      <xdr:colOff>77470</xdr:colOff>
      <xdr:row>46</xdr:row>
      <xdr:rowOff>34290</xdr:rowOff>
    </xdr:to>
    <xdr:sp>
      <xdr:nvSpPr>
        <xdr:cNvPr id="58" name="文本框 4"/>
        <xdr:cNvSpPr txBox="1"/>
      </xdr:nvSpPr>
      <xdr:spPr>
        <a:xfrm>
          <a:off x="2499995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59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60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61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62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63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64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65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66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67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68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69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70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71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72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73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74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75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76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77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78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79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80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81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82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83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84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85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86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87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88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89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90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91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92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77470</xdr:colOff>
      <xdr:row>23</xdr:row>
      <xdr:rowOff>224790</xdr:rowOff>
    </xdr:to>
    <xdr:sp>
      <xdr:nvSpPr>
        <xdr:cNvPr id="93" name="文本框 4"/>
        <xdr:cNvSpPr txBox="1"/>
      </xdr:nvSpPr>
      <xdr:spPr>
        <a:xfrm>
          <a:off x="2499995" y="59690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77470</xdr:colOff>
      <xdr:row>26</xdr:row>
      <xdr:rowOff>225425</xdr:rowOff>
    </xdr:to>
    <xdr:sp>
      <xdr:nvSpPr>
        <xdr:cNvPr id="94" name="文本框 4"/>
        <xdr:cNvSpPr txBox="1"/>
      </xdr:nvSpPr>
      <xdr:spPr>
        <a:xfrm>
          <a:off x="2499995" y="665480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77470</xdr:colOff>
      <xdr:row>26</xdr:row>
      <xdr:rowOff>225425</xdr:rowOff>
    </xdr:to>
    <xdr:sp>
      <xdr:nvSpPr>
        <xdr:cNvPr id="95" name="文本框 4"/>
        <xdr:cNvSpPr txBox="1"/>
      </xdr:nvSpPr>
      <xdr:spPr>
        <a:xfrm>
          <a:off x="2499995" y="6654800"/>
          <a:ext cx="7747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77470</xdr:colOff>
      <xdr:row>10</xdr:row>
      <xdr:rowOff>224790</xdr:rowOff>
    </xdr:to>
    <xdr:sp>
      <xdr:nvSpPr>
        <xdr:cNvPr id="96" name="文本框 4"/>
        <xdr:cNvSpPr txBox="1"/>
      </xdr:nvSpPr>
      <xdr:spPr>
        <a:xfrm>
          <a:off x="448754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77470</xdr:colOff>
      <xdr:row>21</xdr:row>
      <xdr:rowOff>224790</xdr:rowOff>
    </xdr:to>
    <xdr:sp>
      <xdr:nvSpPr>
        <xdr:cNvPr id="97" name="文本框 96"/>
        <xdr:cNvSpPr txBox="1"/>
      </xdr:nvSpPr>
      <xdr:spPr>
        <a:xfrm>
          <a:off x="4487545" y="55118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77470</xdr:colOff>
      <xdr:row>21</xdr:row>
      <xdr:rowOff>224790</xdr:rowOff>
    </xdr:to>
    <xdr:sp>
      <xdr:nvSpPr>
        <xdr:cNvPr id="98" name="文本框 4"/>
        <xdr:cNvSpPr txBox="1"/>
      </xdr:nvSpPr>
      <xdr:spPr>
        <a:xfrm>
          <a:off x="4487545" y="55118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99" name="文本框 98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0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1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2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3" name="文本框 102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4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5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77470</xdr:colOff>
      <xdr:row>4</xdr:row>
      <xdr:rowOff>224790</xdr:rowOff>
    </xdr:to>
    <xdr:sp>
      <xdr:nvSpPr>
        <xdr:cNvPr id="106" name="文本框 4"/>
        <xdr:cNvSpPr txBox="1"/>
      </xdr:nvSpPr>
      <xdr:spPr>
        <a:xfrm>
          <a:off x="2499995" y="16256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77470</xdr:colOff>
      <xdr:row>10</xdr:row>
      <xdr:rowOff>224790</xdr:rowOff>
    </xdr:to>
    <xdr:sp>
      <xdr:nvSpPr>
        <xdr:cNvPr id="107" name="文本框 4"/>
        <xdr:cNvSpPr txBox="1"/>
      </xdr:nvSpPr>
      <xdr:spPr>
        <a:xfrm>
          <a:off x="1097280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108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109" name="文本框 108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110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111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112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77470</xdr:colOff>
      <xdr:row>46</xdr:row>
      <xdr:rowOff>34290</xdr:rowOff>
    </xdr:to>
    <xdr:sp>
      <xdr:nvSpPr>
        <xdr:cNvPr id="113" name="文本框 4"/>
        <xdr:cNvSpPr txBox="1"/>
      </xdr:nvSpPr>
      <xdr:spPr>
        <a:xfrm>
          <a:off x="1097280" y="10998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114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77470</xdr:colOff>
      <xdr:row>10</xdr:row>
      <xdr:rowOff>224790</xdr:rowOff>
    </xdr:to>
    <xdr:sp>
      <xdr:nvSpPr>
        <xdr:cNvPr id="115" name="文本框 4"/>
        <xdr:cNvSpPr txBox="1"/>
      </xdr:nvSpPr>
      <xdr:spPr>
        <a:xfrm>
          <a:off x="2499995" y="2997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77470</xdr:colOff>
      <xdr:row>21</xdr:row>
      <xdr:rowOff>224790</xdr:rowOff>
    </xdr:to>
    <xdr:sp>
      <xdr:nvSpPr>
        <xdr:cNvPr id="116" name="文本框 115"/>
        <xdr:cNvSpPr txBox="1"/>
      </xdr:nvSpPr>
      <xdr:spPr>
        <a:xfrm>
          <a:off x="2499995" y="55118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77470</xdr:colOff>
      <xdr:row>21</xdr:row>
      <xdr:rowOff>224790</xdr:rowOff>
    </xdr:to>
    <xdr:sp>
      <xdr:nvSpPr>
        <xdr:cNvPr id="117" name="文本框 4"/>
        <xdr:cNvSpPr txBox="1"/>
      </xdr:nvSpPr>
      <xdr:spPr>
        <a:xfrm>
          <a:off x="2499995" y="55118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77470</xdr:colOff>
      <xdr:row>37</xdr:row>
      <xdr:rowOff>224790</xdr:rowOff>
    </xdr:to>
    <xdr:sp>
      <xdr:nvSpPr>
        <xdr:cNvPr id="118" name="文本框 4"/>
        <xdr:cNvSpPr txBox="1"/>
      </xdr:nvSpPr>
      <xdr:spPr>
        <a:xfrm>
          <a:off x="2499995" y="91694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77470</xdr:colOff>
      <xdr:row>37</xdr:row>
      <xdr:rowOff>224790</xdr:rowOff>
    </xdr:to>
    <xdr:sp>
      <xdr:nvSpPr>
        <xdr:cNvPr id="119" name="文本框 4"/>
        <xdr:cNvSpPr txBox="1"/>
      </xdr:nvSpPr>
      <xdr:spPr>
        <a:xfrm>
          <a:off x="2499995" y="91694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77470</xdr:colOff>
      <xdr:row>7</xdr:row>
      <xdr:rowOff>224790</xdr:rowOff>
    </xdr:to>
    <xdr:sp>
      <xdr:nvSpPr>
        <xdr:cNvPr id="120" name="文本框 4"/>
        <xdr:cNvSpPr txBox="1"/>
      </xdr:nvSpPr>
      <xdr:spPr>
        <a:xfrm>
          <a:off x="2499995" y="23114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77470</xdr:colOff>
      <xdr:row>12</xdr:row>
      <xdr:rowOff>224790</xdr:rowOff>
    </xdr:to>
    <xdr:sp>
      <xdr:nvSpPr>
        <xdr:cNvPr id="121" name="文本框 120"/>
        <xdr:cNvSpPr txBox="1"/>
      </xdr:nvSpPr>
      <xdr:spPr>
        <a:xfrm>
          <a:off x="2499995" y="34544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77470</xdr:colOff>
      <xdr:row>15</xdr:row>
      <xdr:rowOff>224790</xdr:rowOff>
    </xdr:to>
    <xdr:sp>
      <xdr:nvSpPr>
        <xdr:cNvPr id="122" name="文本框 4"/>
        <xdr:cNvSpPr txBox="1"/>
      </xdr:nvSpPr>
      <xdr:spPr>
        <a:xfrm>
          <a:off x="2499995" y="41402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77470</xdr:colOff>
      <xdr:row>11</xdr:row>
      <xdr:rowOff>224790</xdr:rowOff>
    </xdr:to>
    <xdr:sp>
      <xdr:nvSpPr>
        <xdr:cNvPr id="123" name="文本框 122"/>
        <xdr:cNvSpPr txBox="1"/>
      </xdr:nvSpPr>
      <xdr:spPr>
        <a:xfrm>
          <a:off x="2499995" y="32258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77470</xdr:colOff>
      <xdr:row>22</xdr:row>
      <xdr:rowOff>224790</xdr:rowOff>
    </xdr:to>
    <xdr:sp>
      <xdr:nvSpPr>
        <xdr:cNvPr id="124" name="文本框 4"/>
        <xdr:cNvSpPr txBox="1"/>
      </xdr:nvSpPr>
      <xdr:spPr>
        <a:xfrm>
          <a:off x="2499995" y="57404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77470</xdr:colOff>
      <xdr:row>33</xdr:row>
      <xdr:rowOff>224790</xdr:rowOff>
    </xdr:to>
    <xdr:sp>
      <xdr:nvSpPr>
        <xdr:cNvPr id="125" name="文本框 4"/>
        <xdr:cNvSpPr txBox="1"/>
      </xdr:nvSpPr>
      <xdr:spPr>
        <a:xfrm>
          <a:off x="2499995" y="82550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77470</xdr:colOff>
      <xdr:row>33</xdr:row>
      <xdr:rowOff>224790</xdr:rowOff>
    </xdr:to>
    <xdr:sp>
      <xdr:nvSpPr>
        <xdr:cNvPr id="126" name="文本框 4"/>
        <xdr:cNvSpPr txBox="1"/>
      </xdr:nvSpPr>
      <xdr:spPr>
        <a:xfrm>
          <a:off x="2499995" y="82550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77470</xdr:colOff>
      <xdr:row>26</xdr:row>
      <xdr:rowOff>224790</xdr:rowOff>
    </xdr:to>
    <xdr:sp>
      <xdr:nvSpPr>
        <xdr:cNvPr id="127" name="文本框 4"/>
        <xdr:cNvSpPr txBox="1"/>
      </xdr:nvSpPr>
      <xdr:spPr>
        <a:xfrm>
          <a:off x="2499995" y="66548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77470</xdr:colOff>
      <xdr:row>26</xdr:row>
      <xdr:rowOff>224790</xdr:rowOff>
    </xdr:to>
    <xdr:sp>
      <xdr:nvSpPr>
        <xdr:cNvPr id="128" name="文本框 4"/>
        <xdr:cNvSpPr txBox="1"/>
      </xdr:nvSpPr>
      <xdr:spPr>
        <a:xfrm>
          <a:off x="2499995" y="66548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77470</xdr:colOff>
      <xdr:row>33</xdr:row>
      <xdr:rowOff>224790</xdr:rowOff>
    </xdr:to>
    <xdr:sp>
      <xdr:nvSpPr>
        <xdr:cNvPr id="129" name="文本框 4"/>
        <xdr:cNvSpPr txBox="1"/>
      </xdr:nvSpPr>
      <xdr:spPr>
        <a:xfrm>
          <a:off x="2499995" y="82550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77470</xdr:colOff>
      <xdr:row>33</xdr:row>
      <xdr:rowOff>224790</xdr:rowOff>
    </xdr:to>
    <xdr:sp>
      <xdr:nvSpPr>
        <xdr:cNvPr id="130" name="文本框 4"/>
        <xdr:cNvSpPr txBox="1"/>
      </xdr:nvSpPr>
      <xdr:spPr>
        <a:xfrm>
          <a:off x="2499995" y="8255000"/>
          <a:ext cx="77470" cy="2247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Documents\WeChat%20Files\wxid_fxqlxut7z0hs22\FileStorage\File\2022-07\&#26032;&#20852;&#38215;2021&#24180;&#22806;&#20986;&#21153;&#24037;&#22870;&#34917;&#34917;&#36148;&#20154;&#21592;&#27169;&#26495;&#65288;&#20197;&#27492;&#34920;&#20026;&#20934;&#65289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dministrator\Desktop\&#21335;&#22372;&#38215;%202022&#24180;&#19979;&#21322;&#24180;&#22806;&#20986;&#21153;&#24037;&#22870;&#34917;&#34917;&#36148;&#20154;&#21592;&#27169;&#26495;&#65288;&#20197;&#27492;&#34920;&#20026;&#20934;&#65289;&#31532;&#19968;&#25209;%20293&#20154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海南省务工奖励补贴花名册"/>
      <sheetName val="代码表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7"/>
  <sheetViews>
    <sheetView tabSelected="1" workbookViewId="0">
      <selection activeCell="N50" sqref="N50"/>
    </sheetView>
  </sheetViews>
  <sheetFormatPr defaultColWidth="9" defaultRowHeight="13.5"/>
  <cols>
    <col min="1" max="1" width="4.875" style="9" customWidth="1"/>
    <col min="2" max="2" width="9.525" style="9" customWidth="1"/>
    <col min="3" max="3" width="11.15" style="9" customWidth="1"/>
    <col min="4" max="4" width="7.25833333333333" style="9" customWidth="1"/>
    <col min="5" max="5" width="17.375" style="10" customWidth="1"/>
    <col min="6" max="6" width="8.70833333333333" style="9" customWidth="1"/>
    <col min="7" max="7" width="17.6916666666667" style="11" customWidth="1"/>
    <col min="8" max="8" width="12.25" style="9" customWidth="1"/>
    <col min="9" max="9" width="9" style="9" customWidth="1"/>
    <col min="10" max="10" width="9.5" style="9" customWidth="1"/>
    <col min="11" max="11" width="8.5" style="9" customWidth="1"/>
    <col min="12" max="12" width="5.08333333333333" style="9" customWidth="1"/>
    <col min="13" max="13" width="7.31666666666667" style="9" customWidth="1"/>
    <col min="14" max="14" width="18.85" style="9" customWidth="1"/>
    <col min="15" max="15" width="8.625" style="12" customWidth="1"/>
    <col min="16" max="16" width="7.625" style="12" customWidth="1"/>
    <col min="17" max="17" width="9" style="12" customWidth="1"/>
    <col min="18" max="18" width="17.45" style="9" customWidth="1"/>
    <col min="19" max="20" width="9" style="13"/>
    <col min="21" max="40" width="9" style="14"/>
    <col min="41" max="16361" width="7.5" style="14"/>
    <col min="16362" max="16384" width="9" style="14"/>
  </cols>
  <sheetData>
    <row r="1" s="1" customFormat="1" ht="37" customHeight="1" spans="1:20">
      <c r="A1" s="15" t="s">
        <v>0</v>
      </c>
      <c r="B1" s="15"/>
      <c r="C1" s="15"/>
      <c r="D1" s="15"/>
      <c r="E1" s="16"/>
      <c r="F1" s="15"/>
      <c r="G1" s="17"/>
      <c r="H1" s="15"/>
      <c r="I1" s="3"/>
      <c r="J1" s="15"/>
      <c r="K1" s="15"/>
      <c r="L1" s="15"/>
      <c r="M1" s="15"/>
      <c r="N1" s="48"/>
      <c r="O1" s="49"/>
      <c r="P1" s="50"/>
      <c r="Q1" s="50"/>
      <c r="R1" s="15"/>
      <c r="S1" s="68"/>
      <c r="T1" s="68"/>
    </row>
    <row r="2" s="2" customFormat="1" ht="21" customHeight="1" spans="1:20">
      <c r="A2" s="18" t="s">
        <v>1</v>
      </c>
      <c r="B2" s="18"/>
      <c r="C2" s="18"/>
      <c r="D2" s="18"/>
      <c r="E2" s="19"/>
      <c r="F2" s="18"/>
      <c r="G2" s="20"/>
      <c r="H2" s="3"/>
      <c r="I2" s="3"/>
      <c r="J2" s="3"/>
      <c r="K2" s="3"/>
      <c r="L2" s="3"/>
      <c r="M2" s="3"/>
      <c r="N2" s="51"/>
      <c r="O2" s="52"/>
      <c r="P2" s="53"/>
      <c r="Q2" s="53"/>
      <c r="R2" s="3"/>
      <c r="S2" s="69"/>
      <c r="T2" s="69"/>
    </row>
    <row r="3" s="3" customFormat="1" ht="40" customHeight="1" spans="1:20">
      <c r="A3" s="21" t="s">
        <v>2</v>
      </c>
      <c r="B3" s="21"/>
      <c r="C3" s="22"/>
      <c r="D3" s="23"/>
      <c r="E3" s="24"/>
      <c r="F3" s="22" t="s">
        <v>3</v>
      </c>
      <c r="G3" s="25"/>
      <c r="H3" s="26"/>
      <c r="I3" s="54" t="s">
        <v>4</v>
      </c>
      <c r="J3" s="21" t="s">
        <v>5</v>
      </c>
      <c r="K3" s="21" t="s">
        <v>6</v>
      </c>
      <c r="L3" s="21" t="s">
        <v>7</v>
      </c>
      <c r="M3" s="55" t="s">
        <v>8</v>
      </c>
      <c r="N3" s="56"/>
      <c r="O3" s="57" t="s">
        <v>9</v>
      </c>
      <c r="P3" s="57" t="s">
        <v>10</v>
      </c>
      <c r="Q3" s="57" t="s">
        <v>11</v>
      </c>
      <c r="R3" s="70" t="s">
        <v>12</v>
      </c>
      <c r="S3" s="71"/>
      <c r="T3" s="71"/>
    </row>
    <row r="4" s="3" customFormat="1" ht="30" customHeight="1" spans="1:20">
      <c r="A4" s="27"/>
      <c r="B4" s="28" t="s">
        <v>13</v>
      </c>
      <c r="C4" s="29" t="s">
        <v>14</v>
      </c>
      <c r="D4" s="27" t="s">
        <v>15</v>
      </c>
      <c r="E4" s="30" t="s">
        <v>16</v>
      </c>
      <c r="F4" s="27" t="s">
        <v>17</v>
      </c>
      <c r="G4" s="31" t="s">
        <v>18</v>
      </c>
      <c r="H4" s="27" t="s">
        <v>19</v>
      </c>
      <c r="I4" s="58"/>
      <c r="J4" s="27"/>
      <c r="K4" s="27"/>
      <c r="L4" s="27"/>
      <c r="M4" s="27" t="s">
        <v>20</v>
      </c>
      <c r="N4" s="30" t="s">
        <v>21</v>
      </c>
      <c r="O4" s="59"/>
      <c r="P4" s="59"/>
      <c r="Q4" s="59"/>
      <c r="R4" s="27"/>
      <c r="S4" s="71"/>
      <c r="T4" s="71"/>
    </row>
    <row r="5" s="4" customFormat="1" ht="18" customHeight="1" spans="1:18">
      <c r="A5" s="32" t="s">
        <v>22</v>
      </c>
      <c r="B5" s="32" t="s">
        <v>23</v>
      </c>
      <c r="C5" s="33" t="s">
        <v>24</v>
      </c>
      <c r="D5" s="33" t="s">
        <v>25</v>
      </c>
      <c r="E5" s="33" t="s">
        <v>26</v>
      </c>
      <c r="F5" s="33" t="s">
        <v>27</v>
      </c>
      <c r="G5" s="33" t="s">
        <v>28</v>
      </c>
      <c r="H5" s="33" t="s">
        <v>29</v>
      </c>
      <c r="I5" s="32" t="s">
        <v>30</v>
      </c>
      <c r="J5" s="33">
        <v>202207</v>
      </c>
      <c r="K5" s="33">
        <v>202212</v>
      </c>
      <c r="L5" s="33">
        <v>6</v>
      </c>
      <c r="M5" s="33" t="s">
        <v>27</v>
      </c>
      <c r="N5" s="33" t="s">
        <v>31</v>
      </c>
      <c r="O5" s="40">
        <v>1200</v>
      </c>
      <c r="P5" s="40"/>
      <c r="Q5" s="40">
        <v>1200</v>
      </c>
      <c r="R5" s="32" t="s">
        <v>32</v>
      </c>
    </row>
    <row r="6" s="4" customFormat="1" ht="18" customHeight="1" spans="1:18">
      <c r="A6" s="32" t="s">
        <v>33</v>
      </c>
      <c r="B6" s="32" t="s">
        <v>23</v>
      </c>
      <c r="C6" s="33" t="s">
        <v>24</v>
      </c>
      <c r="D6" s="32" t="s">
        <v>34</v>
      </c>
      <c r="E6" s="32" t="s">
        <v>35</v>
      </c>
      <c r="F6" s="32" t="s">
        <v>34</v>
      </c>
      <c r="G6" s="32" t="s">
        <v>35</v>
      </c>
      <c r="H6" s="32" t="s">
        <v>36</v>
      </c>
      <c r="I6" s="32" t="s">
        <v>30</v>
      </c>
      <c r="J6" s="33">
        <v>202207</v>
      </c>
      <c r="K6" s="33">
        <v>202212</v>
      </c>
      <c r="L6" s="33">
        <v>6</v>
      </c>
      <c r="M6" s="32" t="s">
        <v>34</v>
      </c>
      <c r="N6" s="32" t="s">
        <v>37</v>
      </c>
      <c r="O6" s="40">
        <v>1200</v>
      </c>
      <c r="P6" s="40"/>
      <c r="Q6" s="40">
        <v>1200</v>
      </c>
      <c r="R6" s="32" t="s">
        <v>32</v>
      </c>
    </row>
    <row r="7" s="4" customFormat="1" ht="18" customHeight="1" spans="1:18">
      <c r="A7" s="32" t="s">
        <v>38</v>
      </c>
      <c r="B7" s="32" t="s">
        <v>23</v>
      </c>
      <c r="C7" s="33" t="s">
        <v>24</v>
      </c>
      <c r="D7" s="33" t="s">
        <v>39</v>
      </c>
      <c r="E7" s="33" t="s">
        <v>40</v>
      </c>
      <c r="F7" s="33" t="s">
        <v>39</v>
      </c>
      <c r="G7" s="33" t="s">
        <v>40</v>
      </c>
      <c r="H7" s="33" t="s">
        <v>41</v>
      </c>
      <c r="I7" s="32" t="s">
        <v>30</v>
      </c>
      <c r="J7" s="33">
        <v>202207</v>
      </c>
      <c r="K7" s="33">
        <v>202212</v>
      </c>
      <c r="L7" s="33">
        <v>6</v>
      </c>
      <c r="M7" s="33" t="s">
        <v>39</v>
      </c>
      <c r="N7" s="33" t="s">
        <v>42</v>
      </c>
      <c r="O7" s="40">
        <v>1800</v>
      </c>
      <c r="P7" s="40"/>
      <c r="Q7" s="40">
        <v>1800</v>
      </c>
      <c r="R7" s="32" t="s">
        <v>32</v>
      </c>
    </row>
    <row r="8" s="4" customFormat="1" ht="18" customHeight="1" spans="1:18">
      <c r="A8" s="32" t="s">
        <v>43</v>
      </c>
      <c r="B8" s="33" t="s">
        <v>23</v>
      </c>
      <c r="C8" s="33" t="s">
        <v>44</v>
      </c>
      <c r="D8" s="33" t="s">
        <v>45</v>
      </c>
      <c r="E8" s="33" t="s">
        <v>46</v>
      </c>
      <c r="F8" s="33" t="s">
        <v>47</v>
      </c>
      <c r="G8" s="33" t="s">
        <v>48</v>
      </c>
      <c r="H8" s="33" t="s">
        <v>49</v>
      </c>
      <c r="I8" s="32" t="s">
        <v>50</v>
      </c>
      <c r="J8" s="33">
        <v>202207</v>
      </c>
      <c r="K8" s="33">
        <v>202212</v>
      </c>
      <c r="L8" s="33">
        <v>6</v>
      </c>
      <c r="M8" s="33" t="s">
        <v>47</v>
      </c>
      <c r="N8" s="33" t="s">
        <v>51</v>
      </c>
      <c r="O8" s="40">
        <v>1800</v>
      </c>
      <c r="P8" s="40"/>
      <c r="Q8" s="40">
        <v>1800</v>
      </c>
      <c r="R8" s="32" t="s">
        <v>32</v>
      </c>
    </row>
    <row r="9" s="4" customFormat="1" ht="18" customHeight="1" spans="1:18">
      <c r="A9" s="32" t="s">
        <v>52</v>
      </c>
      <c r="B9" s="32" t="s">
        <v>23</v>
      </c>
      <c r="C9" s="33" t="s">
        <v>53</v>
      </c>
      <c r="D9" s="32" t="s">
        <v>54</v>
      </c>
      <c r="E9" s="32" t="s">
        <v>55</v>
      </c>
      <c r="F9" s="32" t="s">
        <v>56</v>
      </c>
      <c r="G9" s="32" t="s">
        <v>57</v>
      </c>
      <c r="H9" s="32" t="s">
        <v>58</v>
      </c>
      <c r="I9" s="32" t="s">
        <v>59</v>
      </c>
      <c r="J9" s="60">
        <v>202207</v>
      </c>
      <c r="K9" s="60">
        <v>202212</v>
      </c>
      <c r="L9" s="60">
        <v>6</v>
      </c>
      <c r="M9" s="32" t="s">
        <v>56</v>
      </c>
      <c r="N9" s="32" t="s">
        <v>60</v>
      </c>
      <c r="O9" s="40">
        <v>1800</v>
      </c>
      <c r="P9" s="40"/>
      <c r="Q9" s="40">
        <v>1800</v>
      </c>
      <c r="R9" s="32" t="s">
        <v>32</v>
      </c>
    </row>
    <row r="10" s="4" customFormat="1" ht="18" customHeight="1" spans="1:18">
      <c r="A10" s="32" t="s">
        <v>61</v>
      </c>
      <c r="B10" s="32" t="s">
        <v>23</v>
      </c>
      <c r="C10" s="34" t="s">
        <v>62</v>
      </c>
      <c r="D10" s="35" t="s">
        <v>63</v>
      </c>
      <c r="E10" s="35" t="s">
        <v>35</v>
      </c>
      <c r="F10" s="35" t="s">
        <v>63</v>
      </c>
      <c r="G10" s="35" t="s">
        <v>35</v>
      </c>
      <c r="H10" s="35" t="s">
        <v>64</v>
      </c>
      <c r="I10" s="32" t="s">
        <v>30</v>
      </c>
      <c r="J10" s="33">
        <v>202207</v>
      </c>
      <c r="K10" s="33">
        <v>202212</v>
      </c>
      <c r="L10" s="33">
        <v>6</v>
      </c>
      <c r="M10" s="35" t="s">
        <v>63</v>
      </c>
      <c r="N10" s="35" t="s">
        <v>65</v>
      </c>
      <c r="O10" s="40">
        <v>1200</v>
      </c>
      <c r="P10" s="40"/>
      <c r="Q10" s="40">
        <v>1200</v>
      </c>
      <c r="R10" s="32" t="s">
        <v>32</v>
      </c>
    </row>
    <row r="11" s="4" customFormat="1" ht="18" customHeight="1" spans="1:18">
      <c r="A11" s="32" t="s">
        <v>66</v>
      </c>
      <c r="B11" s="32" t="s">
        <v>23</v>
      </c>
      <c r="C11" s="33" t="s">
        <v>67</v>
      </c>
      <c r="D11" s="32" t="s">
        <v>68</v>
      </c>
      <c r="E11" s="32" t="s">
        <v>69</v>
      </c>
      <c r="F11" s="32" t="s">
        <v>70</v>
      </c>
      <c r="G11" s="32" t="s">
        <v>71</v>
      </c>
      <c r="H11" s="32" t="s">
        <v>72</v>
      </c>
      <c r="I11" s="32" t="s">
        <v>50</v>
      </c>
      <c r="J11" s="33">
        <v>202208</v>
      </c>
      <c r="K11" s="33">
        <v>202212</v>
      </c>
      <c r="L11" s="33">
        <v>5</v>
      </c>
      <c r="M11" s="32" t="s">
        <v>70</v>
      </c>
      <c r="N11" s="32" t="s">
        <v>73</v>
      </c>
      <c r="O11" s="40">
        <v>1000</v>
      </c>
      <c r="P11" s="40">
        <v>200</v>
      </c>
      <c r="Q11" s="40">
        <v>1200</v>
      </c>
      <c r="R11" s="32" t="s">
        <v>32</v>
      </c>
    </row>
    <row r="12" s="4" customFormat="1" ht="18" customHeight="1" spans="1:18">
      <c r="A12" s="32" t="s">
        <v>74</v>
      </c>
      <c r="B12" s="32" t="s">
        <v>23</v>
      </c>
      <c r="C12" s="33" t="s">
        <v>75</v>
      </c>
      <c r="D12" s="32" t="s">
        <v>76</v>
      </c>
      <c r="E12" s="32" t="s">
        <v>77</v>
      </c>
      <c r="F12" s="32" t="s">
        <v>76</v>
      </c>
      <c r="G12" s="36" t="s">
        <v>77</v>
      </c>
      <c r="H12" s="32" t="s">
        <v>78</v>
      </c>
      <c r="I12" s="36" t="s">
        <v>30</v>
      </c>
      <c r="J12" s="60">
        <v>202207</v>
      </c>
      <c r="K12" s="60">
        <v>202212</v>
      </c>
      <c r="L12" s="60">
        <v>6</v>
      </c>
      <c r="M12" s="32" t="s">
        <v>76</v>
      </c>
      <c r="N12" s="32" t="s">
        <v>79</v>
      </c>
      <c r="O12" s="40">
        <v>1800</v>
      </c>
      <c r="P12" s="40"/>
      <c r="Q12" s="40">
        <v>1800</v>
      </c>
      <c r="R12" s="32" t="s">
        <v>32</v>
      </c>
    </row>
    <row r="13" s="4" customFormat="1" ht="18" customHeight="1" spans="1:18">
      <c r="A13" s="32" t="s">
        <v>80</v>
      </c>
      <c r="B13" s="32" t="s">
        <v>23</v>
      </c>
      <c r="C13" s="33" t="s">
        <v>81</v>
      </c>
      <c r="D13" s="32" t="s">
        <v>82</v>
      </c>
      <c r="E13" s="32" t="s">
        <v>46</v>
      </c>
      <c r="F13" s="32" t="s">
        <v>82</v>
      </c>
      <c r="G13" s="36" t="s">
        <v>46</v>
      </c>
      <c r="H13" s="32" t="s">
        <v>83</v>
      </c>
      <c r="I13" s="36" t="s">
        <v>30</v>
      </c>
      <c r="J13" s="60">
        <v>202207</v>
      </c>
      <c r="K13" s="60">
        <v>202212</v>
      </c>
      <c r="L13" s="60">
        <v>6</v>
      </c>
      <c r="M13" s="32" t="s">
        <v>82</v>
      </c>
      <c r="N13" s="32" t="s">
        <v>84</v>
      </c>
      <c r="O13" s="40">
        <v>1200</v>
      </c>
      <c r="P13" s="40"/>
      <c r="Q13" s="40">
        <v>1200</v>
      </c>
      <c r="R13" s="32" t="s">
        <v>32</v>
      </c>
    </row>
    <row r="14" s="4" customFormat="1" ht="18" customHeight="1" spans="1:18">
      <c r="A14" s="32" t="s">
        <v>85</v>
      </c>
      <c r="B14" s="32" t="s">
        <v>23</v>
      </c>
      <c r="C14" s="33" t="s">
        <v>81</v>
      </c>
      <c r="D14" s="32" t="s">
        <v>86</v>
      </c>
      <c r="E14" s="32" t="s">
        <v>55</v>
      </c>
      <c r="F14" s="32" t="s">
        <v>87</v>
      </c>
      <c r="G14" s="36" t="s">
        <v>40</v>
      </c>
      <c r="H14" s="32" t="s">
        <v>88</v>
      </c>
      <c r="I14" s="36" t="s">
        <v>30</v>
      </c>
      <c r="J14" s="60">
        <v>202208</v>
      </c>
      <c r="K14" s="60">
        <v>202212</v>
      </c>
      <c r="L14" s="60">
        <v>5</v>
      </c>
      <c r="M14" s="32" t="s">
        <v>87</v>
      </c>
      <c r="N14" s="32" t="s">
        <v>89</v>
      </c>
      <c r="O14" s="40">
        <v>1000</v>
      </c>
      <c r="P14" s="40"/>
      <c r="Q14" s="40">
        <v>1000</v>
      </c>
      <c r="R14" s="32" t="s">
        <v>32</v>
      </c>
    </row>
    <row r="15" s="4" customFormat="1" ht="18" customHeight="1" spans="1:18">
      <c r="A15" s="32" t="s">
        <v>90</v>
      </c>
      <c r="B15" s="32" t="s">
        <v>23</v>
      </c>
      <c r="C15" s="37" t="s">
        <v>81</v>
      </c>
      <c r="D15" s="37" t="s">
        <v>91</v>
      </c>
      <c r="E15" s="37" t="s">
        <v>92</v>
      </c>
      <c r="F15" s="37" t="s">
        <v>93</v>
      </c>
      <c r="G15" s="37" t="s">
        <v>94</v>
      </c>
      <c r="H15" s="32" t="s">
        <v>95</v>
      </c>
      <c r="I15" s="32" t="s">
        <v>50</v>
      </c>
      <c r="J15" s="60">
        <v>202207</v>
      </c>
      <c r="K15" s="60">
        <v>202212</v>
      </c>
      <c r="L15" s="60">
        <v>6</v>
      </c>
      <c r="M15" s="37" t="s">
        <v>93</v>
      </c>
      <c r="N15" s="37" t="s">
        <v>96</v>
      </c>
      <c r="O15" s="40">
        <v>1200</v>
      </c>
      <c r="P15" s="40"/>
      <c r="Q15" s="40">
        <v>1200</v>
      </c>
      <c r="R15" s="32" t="s">
        <v>32</v>
      </c>
    </row>
    <row r="16" s="4" customFormat="1" ht="18" customHeight="1" spans="1:18">
      <c r="A16" s="32" t="s">
        <v>97</v>
      </c>
      <c r="B16" s="32" t="s">
        <v>23</v>
      </c>
      <c r="C16" s="37" t="s">
        <v>81</v>
      </c>
      <c r="D16" s="37" t="s">
        <v>91</v>
      </c>
      <c r="E16" s="37" t="s">
        <v>92</v>
      </c>
      <c r="F16" s="37" t="s">
        <v>98</v>
      </c>
      <c r="G16" s="37" t="s">
        <v>69</v>
      </c>
      <c r="H16" s="32" t="s">
        <v>99</v>
      </c>
      <c r="I16" s="36" t="s">
        <v>100</v>
      </c>
      <c r="J16" s="60">
        <v>202207</v>
      </c>
      <c r="K16" s="60">
        <v>202212</v>
      </c>
      <c r="L16" s="60">
        <v>6</v>
      </c>
      <c r="M16" s="37" t="s">
        <v>98</v>
      </c>
      <c r="N16" s="37" t="s">
        <v>101</v>
      </c>
      <c r="O16" s="40">
        <v>1200</v>
      </c>
      <c r="P16" s="40"/>
      <c r="Q16" s="40">
        <v>1200</v>
      </c>
      <c r="R16" s="32" t="s">
        <v>32</v>
      </c>
    </row>
    <row r="17" s="4" customFormat="1" ht="18" customHeight="1" spans="1:18">
      <c r="A17" s="32" t="s">
        <v>102</v>
      </c>
      <c r="B17" s="37" t="s">
        <v>23</v>
      </c>
      <c r="C17" s="35" t="s">
        <v>103</v>
      </c>
      <c r="D17" s="37" t="s">
        <v>104</v>
      </c>
      <c r="E17" s="37" t="s">
        <v>69</v>
      </c>
      <c r="F17" s="35" t="s">
        <v>104</v>
      </c>
      <c r="G17" s="37" t="s">
        <v>69</v>
      </c>
      <c r="H17" s="35" t="s">
        <v>105</v>
      </c>
      <c r="I17" s="35" t="s">
        <v>50</v>
      </c>
      <c r="J17" s="35">
        <v>202207</v>
      </c>
      <c r="K17" s="35">
        <v>202212</v>
      </c>
      <c r="L17" s="35">
        <v>6</v>
      </c>
      <c r="M17" s="35" t="s">
        <v>104</v>
      </c>
      <c r="N17" s="35" t="s">
        <v>106</v>
      </c>
      <c r="O17" s="40">
        <v>1200</v>
      </c>
      <c r="P17" s="40"/>
      <c r="Q17" s="41">
        <v>1200</v>
      </c>
      <c r="R17" s="37" t="s">
        <v>32</v>
      </c>
    </row>
    <row r="18" s="4" customFormat="1" ht="18" customHeight="1" spans="1:18">
      <c r="A18" s="32" t="s">
        <v>107</v>
      </c>
      <c r="B18" s="33" t="s">
        <v>23</v>
      </c>
      <c r="C18" s="35" t="s">
        <v>108</v>
      </c>
      <c r="D18" s="32" t="s">
        <v>109</v>
      </c>
      <c r="E18" s="32" t="s">
        <v>110</v>
      </c>
      <c r="F18" s="32" t="s">
        <v>109</v>
      </c>
      <c r="G18" s="32" t="s">
        <v>111</v>
      </c>
      <c r="H18" s="32" t="s">
        <v>112</v>
      </c>
      <c r="I18" s="36" t="s">
        <v>113</v>
      </c>
      <c r="J18" s="60">
        <v>202207</v>
      </c>
      <c r="K18" s="60">
        <v>202212</v>
      </c>
      <c r="L18" s="60">
        <v>6</v>
      </c>
      <c r="M18" s="32" t="s">
        <v>109</v>
      </c>
      <c r="N18" s="32" t="s">
        <v>114</v>
      </c>
      <c r="O18" s="40">
        <v>1200</v>
      </c>
      <c r="P18" s="40"/>
      <c r="Q18" s="41">
        <v>1200</v>
      </c>
      <c r="R18" s="37" t="s">
        <v>32</v>
      </c>
    </row>
    <row r="19" s="5" customFormat="1" ht="18" customHeight="1" spans="1:18">
      <c r="A19" s="32" t="s">
        <v>115</v>
      </c>
      <c r="B19" s="33" t="s">
        <v>23</v>
      </c>
      <c r="C19" s="35" t="s">
        <v>108</v>
      </c>
      <c r="D19" s="32" t="s">
        <v>116</v>
      </c>
      <c r="E19" s="32" t="s">
        <v>28</v>
      </c>
      <c r="F19" s="32" t="s">
        <v>116</v>
      </c>
      <c r="G19" s="32" t="s">
        <v>28</v>
      </c>
      <c r="H19" s="32" t="s">
        <v>117</v>
      </c>
      <c r="I19" s="36" t="s">
        <v>118</v>
      </c>
      <c r="J19" s="60">
        <v>202201</v>
      </c>
      <c r="K19" s="60">
        <v>202212</v>
      </c>
      <c r="L19" s="60">
        <v>12</v>
      </c>
      <c r="M19" s="32" t="s">
        <v>116</v>
      </c>
      <c r="N19" s="32" t="s">
        <v>119</v>
      </c>
      <c r="O19" s="40">
        <v>2400</v>
      </c>
      <c r="P19" s="40">
        <v>200</v>
      </c>
      <c r="Q19" s="41">
        <v>2600</v>
      </c>
      <c r="R19" s="37" t="s">
        <v>32</v>
      </c>
    </row>
    <row r="20" s="6" customFormat="1" ht="18" customHeight="1" spans="1:23">
      <c r="A20" s="32" t="s">
        <v>120</v>
      </c>
      <c r="B20" s="32" t="s">
        <v>23</v>
      </c>
      <c r="C20" s="35" t="s">
        <v>121</v>
      </c>
      <c r="D20" s="37" t="s">
        <v>122</v>
      </c>
      <c r="E20" s="37" t="s">
        <v>123</v>
      </c>
      <c r="F20" s="38" t="s">
        <v>124</v>
      </c>
      <c r="G20" s="32" t="s">
        <v>125</v>
      </c>
      <c r="H20" s="32" t="s">
        <v>126</v>
      </c>
      <c r="I20" s="36" t="s">
        <v>30</v>
      </c>
      <c r="J20" s="60">
        <v>202207</v>
      </c>
      <c r="K20" s="60">
        <v>202212</v>
      </c>
      <c r="L20" s="60">
        <v>6</v>
      </c>
      <c r="M20" s="38" t="s">
        <v>124</v>
      </c>
      <c r="N20" s="38" t="s">
        <v>127</v>
      </c>
      <c r="O20" s="40">
        <v>1800</v>
      </c>
      <c r="P20" s="40"/>
      <c r="Q20" s="41">
        <v>1800</v>
      </c>
      <c r="R20" s="32" t="s">
        <v>32</v>
      </c>
      <c r="S20" s="5"/>
      <c r="T20" s="5"/>
      <c r="U20" s="5"/>
      <c r="V20" s="5"/>
      <c r="W20" s="5"/>
    </row>
    <row r="21" s="4" customFormat="1" ht="18" customHeight="1" spans="1:18">
      <c r="A21" s="32" t="s">
        <v>128</v>
      </c>
      <c r="B21" s="32" t="s">
        <v>129</v>
      </c>
      <c r="C21" s="35" t="s">
        <v>130</v>
      </c>
      <c r="D21" s="37" t="s">
        <v>131</v>
      </c>
      <c r="E21" s="37" t="s">
        <v>132</v>
      </c>
      <c r="F21" s="37" t="s">
        <v>131</v>
      </c>
      <c r="G21" s="37" t="s">
        <v>132</v>
      </c>
      <c r="H21" s="32" t="s">
        <v>133</v>
      </c>
      <c r="I21" s="36" t="s">
        <v>30</v>
      </c>
      <c r="J21" s="36" t="s">
        <v>134</v>
      </c>
      <c r="K21" s="36" t="s">
        <v>135</v>
      </c>
      <c r="L21" s="36" t="s">
        <v>61</v>
      </c>
      <c r="M21" s="37" t="s">
        <v>131</v>
      </c>
      <c r="N21" s="35" t="s">
        <v>136</v>
      </c>
      <c r="O21" s="40">
        <v>1200</v>
      </c>
      <c r="P21" s="41"/>
      <c r="Q21" s="41">
        <v>1200</v>
      </c>
      <c r="R21" s="32" t="s">
        <v>32</v>
      </c>
    </row>
    <row r="22" s="5" customFormat="1" ht="18" customHeight="1" spans="1:18">
      <c r="A22" s="32" t="s">
        <v>137</v>
      </c>
      <c r="B22" s="32" t="s">
        <v>138</v>
      </c>
      <c r="C22" s="35" t="s">
        <v>139</v>
      </c>
      <c r="D22" s="32" t="s">
        <v>140</v>
      </c>
      <c r="E22" s="32" t="s">
        <v>55</v>
      </c>
      <c r="F22" s="38" t="s">
        <v>141</v>
      </c>
      <c r="G22" s="32" t="s">
        <v>142</v>
      </c>
      <c r="H22" s="38" t="s">
        <v>143</v>
      </c>
      <c r="I22" s="61" t="s">
        <v>50</v>
      </c>
      <c r="J22" s="61" t="s">
        <v>134</v>
      </c>
      <c r="K22" s="61" t="s">
        <v>135</v>
      </c>
      <c r="L22" s="61" t="s">
        <v>61</v>
      </c>
      <c r="M22" s="38" t="s">
        <v>141</v>
      </c>
      <c r="N22" s="38" t="s">
        <v>144</v>
      </c>
      <c r="O22" s="40">
        <v>1200</v>
      </c>
      <c r="P22" s="40"/>
      <c r="Q22" s="41">
        <v>1200</v>
      </c>
      <c r="R22" s="32" t="s">
        <v>32</v>
      </c>
    </row>
    <row r="23" s="5" customFormat="1" ht="18" customHeight="1" spans="1:18">
      <c r="A23" s="32" t="s">
        <v>145</v>
      </c>
      <c r="B23" s="32" t="s">
        <v>23</v>
      </c>
      <c r="C23" s="35" t="s">
        <v>146</v>
      </c>
      <c r="D23" s="32" t="s">
        <v>147</v>
      </c>
      <c r="E23" s="32" t="s">
        <v>148</v>
      </c>
      <c r="F23" s="32" t="s">
        <v>149</v>
      </c>
      <c r="G23" s="32" t="s">
        <v>55</v>
      </c>
      <c r="H23" s="37" t="s">
        <v>150</v>
      </c>
      <c r="I23" s="62" t="s">
        <v>30</v>
      </c>
      <c r="J23" s="60">
        <v>202207</v>
      </c>
      <c r="K23" s="60">
        <v>202212</v>
      </c>
      <c r="L23" s="60">
        <v>6</v>
      </c>
      <c r="M23" s="32" t="s">
        <v>149</v>
      </c>
      <c r="N23" s="37" t="s">
        <v>151</v>
      </c>
      <c r="O23" s="40">
        <v>1200</v>
      </c>
      <c r="P23" s="40"/>
      <c r="Q23" s="41">
        <v>1200</v>
      </c>
      <c r="R23" s="32" t="s">
        <v>32</v>
      </c>
    </row>
    <row r="24" s="5" customFormat="1" ht="18" customHeight="1" spans="1:18">
      <c r="A24" s="32" t="s">
        <v>152</v>
      </c>
      <c r="B24" s="32" t="s">
        <v>129</v>
      </c>
      <c r="C24" s="35" t="s">
        <v>153</v>
      </c>
      <c r="D24" s="32" t="s">
        <v>154</v>
      </c>
      <c r="E24" s="32" t="s">
        <v>132</v>
      </c>
      <c r="F24" s="32" t="s">
        <v>154</v>
      </c>
      <c r="G24" s="37" t="s">
        <v>148</v>
      </c>
      <c r="H24" s="32" t="s">
        <v>155</v>
      </c>
      <c r="I24" s="36" t="s">
        <v>50</v>
      </c>
      <c r="J24" s="32" t="s">
        <v>134</v>
      </c>
      <c r="K24" s="32" t="s">
        <v>135</v>
      </c>
      <c r="L24" s="32" t="s">
        <v>61</v>
      </c>
      <c r="M24" s="32" t="s">
        <v>154</v>
      </c>
      <c r="N24" s="32" t="s">
        <v>156</v>
      </c>
      <c r="O24" s="40">
        <v>1200</v>
      </c>
      <c r="P24" s="40"/>
      <c r="Q24" s="41">
        <v>1200</v>
      </c>
      <c r="R24" s="32" t="s">
        <v>32</v>
      </c>
    </row>
    <row r="25" s="5" customFormat="1" ht="18" customHeight="1" spans="1:18">
      <c r="A25" s="32" t="s">
        <v>157</v>
      </c>
      <c r="B25" s="32" t="s">
        <v>129</v>
      </c>
      <c r="C25" s="35" t="s">
        <v>158</v>
      </c>
      <c r="D25" s="32" t="s">
        <v>159</v>
      </c>
      <c r="E25" s="32" t="s">
        <v>160</v>
      </c>
      <c r="F25" s="32" t="s">
        <v>159</v>
      </c>
      <c r="G25" s="32" t="s">
        <v>132</v>
      </c>
      <c r="H25" s="32" t="s">
        <v>161</v>
      </c>
      <c r="I25" s="62" t="s">
        <v>30</v>
      </c>
      <c r="J25" s="32" t="s">
        <v>134</v>
      </c>
      <c r="K25" s="32" t="s">
        <v>135</v>
      </c>
      <c r="L25" s="32" t="s">
        <v>61</v>
      </c>
      <c r="M25" s="32" t="s">
        <v>159</v>
      </c>
      <c r="N25" s="32" t="s">
        <v>162</v>
      </c>
      <c r="O25" s="40">
        <v>1200</v>
      </c>
      <c r="P25" s="40"/>
      <c r="Q25" s="41">
        <v>1200</v>
      </c>
      <c r="R25" s="32" t="s">
        <v>32</v>
      </c>
    </row>
    <row r="26" s="5" customFormat="1" ht="18" customHeight="1" spans="1:18">
      <c r="A26" s="32" t="s">
        <v>163</v>
      </c>
      <c r="B26" s="32" t="s">
        <v>129</v>
      </c>
      <c r="C26" s="35" t="s">
        <v>164</v>
      </c>
      <c r="D26" s="37" t="s">
        <v>165</v>
      </c>
      <c r="E26" s="37" t="s">
        <v>166</v>
      </c>
      <c r="F26" s="35" t="s">
        <v>167</v>
      </c>
      <c r="G26" s="32" t="s">
        <v>168</v>
      </c>
      <c r="H26" s="35" t="s">
        <v>169</v>
      </c>
      <c r="I26" s="61" t="s">
        <v>170</v>
      </c>
      <c r="J26" s="61" t="s">
        <v>134</v>
      </c>
      <c r="K26" s="61" t="s">
        <v>135</v>
      </c>
      <c r="L26" s="61" t="s">
        <v>61</v>
      </c>
      <c r="M26" s="35" t="s">
        <v>167</v>
      </c>
      <c r="N26" s="35" t="s">
        <v>171</v>
      </c>
      <c r="O26" s="41">
        <v>1200</v>
      </c>
      <c r="P26" s="41"/>
      <c r="Q26" s="41">
        <v>1200</v>
      </c>
      <c r="R26" s="37" t="s">
        <v>32</v>
      </c>
    </row>
    <row r="27" s="5" customFormat="1" ht="18" customHeight="1" spans="1:18">
      <c r="A27" s="32" t="s">
        <v>172</v>
      </c>
      <c r="B27" s="32" t="s">
        <v>129</v>
      </c>
      <c r="C27" s="35" t="s">
        <v>164</v>
      </c>
      <c r="D27" s="37" t="s">
        <v>173</v>
      </c>
      <c r="E27" s="37" t="s">
        <v>46</v>
      </c>
      <c r="F27" s="35" t="s">
        <v>173</v>
      </c>
      <c r="G27" s="37" t="s">
        <v>148</v>
      </c>
      <c r="H27" s="34" t="s">
        <v>174</v>
      </c>
      <c r="I27" s="61" t="s">
        <v>30</v>
      </c>
      <c r="J27" s="34">
        <v>202207</v>
      </c>
      <c r="K27" s="63">
        <v>202212</v>
      </c>
      <c r="L27" s="34">
        <v>6</v>
      </c>
      <c r="M27" s="35" t="s">
        <v>173</v>
      </c>
      <c r="N27" s="35" t="s">
        <v>175</v>
      </c>
      <c r="O27" s="41">
        <v>1200</v>
      </c>
      <c r="P27" s="41"/>
      <c r="Q27" s="41">
        <v>1200</v>
      </c>
      <c r="R27" s="37" t="s">
        <v>32</v>
      </c>
    </row>
    <row r="28" s="5" customFormat="1" ht="18" customHeight="1" spans="1:18">
      <c r="A28" s="32" t="s">
        <v>176</v>
      </c>
      <c r="B28" s="32" t="s">
        <v>129</v>
      </c>
      <c r="C28" s="35" t="s">
        <v>164</v>
      </c>
      <c r="D28" s="37" t="s">
        <v>177</v>
      </c>
      <c r="E28" s="37" t="s">
        <v>55</v>
      </c>
      <c r="F28" s="35" t="s">
        <v>177</v>
      </c>
      <c r="G28" s="37" t="s">
        <v>46</v>
      </c>
      <c r="H28" s="35" t="s">
        <v>178</v>
      </c>
      <c r="I28" s="64" t="s">
        <v>170</v>
      </c>
      <c r="J28" s="34">
        <v>202204</v>
      </c>
      <c r="K28" s="63">
        <v>202212</v>
      </c>
      <c r="L28" s="64">
        <v>9</v>
      </c>
      <c r="M28" s="35" t="s">
        <v>177</v>
      </c>
      <c r="N28" s="35" t="s">
        <v>179</v>
      </c>
      <c r="O28" s="41">
        <v>2700</v>
      </c>
      <c r="P28" s="41"/>
      <c r="Q28" s="41">
        <v>2700</v>
      </c>
      <c r="R28" s="37" t="s">
        <v>32</v>
      </c>
    </row>
    <row r="29" s="5" customFormat="1" ht="18" customHeight="1" spans="1:18">
      <c r="A29" s="32" t="s">
        <v>180</v>
      </c>
      <c r="B29" s="32" t="s">
        <v>129</v>
      </c>
      <c r="C29" s="35" t="s">
        <v>164</v>
      </c>
      <c r="D29" s="37" t="s">
        <v>181</v>
      </c>
      <c r="E29" s="37" t="s">
        <v>182</v>
      </c>
      <c r="F29" s="35" t="s">
        <v>181</v>
      </c>
      <c r="G29" s="37" t="s">
        <v>55</v>
      </c>
      <c r="H29" s="35" t="s">
        <v>183</v>
      </c>
      <c r="I29" s="64" t="s">
        <v>170</v>
      </c>
      <c r="J29" s="63">
        <v>202208</v>
      </c>
      <c r="K29" s="63">
        <v>202212</v>
      </c>
      <c r="L29" s="64">
        <v>5</v>
      </c>
      <c r="M29" s="35" t="s">
        <v>181</v>
      </c>
      <c r="N29" s="35" t="s">
        <v>184</v>
      </c>
      <c r="O29" s="41">
        <v>1000</v>
      </c>
      <c r="P29" s="41"/>
      <c r="Q29" s="41">
        <v>1000</v>
      </c>
      <c r="R29" s="37" t="s">
        <v>32</v>
      </c>
    </row>
    <row r="30" s="5" customFormat="1" ht="18" customHeight="1" spans="1:18">
      <c r="A30" s="32" t="s">
        <v>185</v>
      </c>
      <c r="B30" s="32" t="s">
        <v>138</v>
      </c>
      <c r="C30" s="35" t="s">
        <v>186</v>
      </c>
      <c r="D30" s="32" t="s">
        <v>187</v>
      </c>
      <c r="E30" s="32" t="s">
        <v>188</v>
      </c>
      <c r="F30" s="38" t="s">
        <v>187</v>
      </c>
      <c r="G30" s="37" t="s">
        <v>182</v>
      </c>
      <c r="H30" s="38" t="s">
        <v>189</v>
      </c>
      <c r="I30" s="38" t="s">
        <v>50</v>
      </c>
      <c r="J30" s="38" t="s">
        <v>134</v>
      </c>
      <c r="K30" s="38" t="s">
        <v>135</v>
      </c>
      <c r="L30" s="64">
        <v>6</v>
      </c>
      <c r="M30" s="38" t="s">
        <v>187</v>
      </c>
      <c r="N30" s="38" t="s">
        <v>190</v>
      </c>
      <c r="O30" s="41">
        <v>1200</v>
      </c>
      <c r="P30" s="41"/>
      <c r="Q30" s="41">
        <v>1200</v>
      </c>
      <c r="R30" s="32" t="s">
        <v>32</v>
      </c>
    </row>
    <row r="31" s="5" customFormat="1" ht="18" customHeight="1" spans="1:18">
      <c r="A31" s="32" t="s">
        <v>191</v>
      </c>
      <c r="B31" s="32" t="s">
        <v>138</v>
      </c>
      <c r="C31" s="35" t="s">
        <v>186</v>
      </c>
      <c r="D31" s="32" t="s">
        <v>192</v>
      </c>
      <c r="E31" s="32" t="s">
        <v>193</v>
      </c>
      <c r="F31" s="38" t="s">
        <v>192</v>
      </c>
      <c r="G31" s="32" t="s">
        <v>188</v>
      </c>
      <c r="H31" s="38" t="s">
        <v>194</v>
      </c>
      <c r="I31" s="38" t="s">
        <v>50</v>
      </c>
      <c r="J31" s="38" t="s">
        <v>134</v>
      </c>
      <c r="K31" s="38" t="s">
        <v>135</v>
      </c>
      <c r="L31" s="64">
        <v>6</v>
      </c>
      <c r="M31" s="38" t="s">
        <v>192</v>
      </c>
      <c r="N31" s="38" t="s">
        <v>195</v>
      </c>
      <c r="O31" s="41">
        <v>1200</v>
      </c>
      <c r="P31" s="41"/>
      <c r="Q31" s="41">
        <v>1200</v>
      </c>
      <c r="R31" s="37" t="s">
        <v>32</v>
      </c>
    </row>
    <row r="32" s="5" customFormat="1" ht="18" customHeight="1" spans="1:18">
      <c r="A32" s="32" t="s">
        <v>196</v>
      </c>
      <c r="B32" s="32" t="s">
        <v>138</v>
      </c>
      <c r="C32" s="35" t="s">
        <v>197</v>
      </c>
      <c r="D32" s="32" t="s">
        <v>198</v>
      </c>
      <c r="E32" s="32" t="s">
        <v>166</v>
      </c>
      <c r="F32" s="38" t="s">
        <v>198</v>
      </c>
      <c r="G32" s="32" t="s">
        <v>193</v>
      </c>
      <c r="H32" s="38" t="s">
        <v>199</v>
      </c>
      <c r="I32" s="61" t="s">
        <v>200</v>
      </c>
      <c r="J32" s="61" t="s">
        <v>201</v>
      </c>
      <c r="K32" s="61" t="s">
        <v>202</v>
      </c>
      <c r="L32" s="61" t="s">
        <v>38</v>
      </c>
      <c r="M32" s="38" t="s">
        <v>198</v>
      </c>
      <c r="N32" s="38" t="s">
        <v>203</v>
      </c>
      <c r="O32" s="41">
        <v>600</v>
      </c>
      <c r="P32" s="41">
        <v>200</v>
      </c>
      <c r="Q32" s="41">
        <v>800</v>
      </c>
      <c r="R32" s="37" t="s">
        <v>32</v>
      </c>
    </row>
    <row r="33" s="5" customFormat="1" ht="18" customHeight="1" spans="1:18">
      <c r="A33" s="32" t="s">
        <v>204</v>
      </c>
      <c r="B33" s="32" t="s">
        <v>138</v>
      </c>
      <c r="C33" s="35" t="s">
        <v>205</v>
      </c>
      <c r="D33" s="37" t="s">
        <v>206</v>
      </c>
      <c r="E33" s="37" t="s">
        <v>77</v>
      </c>
      <c r="F33" s="35" t="s">
        <v>206</v>
      </c>
      <c r="G33" s="32" t="s">
        <v>166</v>
      </c>
      <c r="H33" s="34" t="s">
        <v>207</v>
      </c>
      <c r="I33" s="32" t="s">
        <v>50</v>
      </c>
      <c r="J33" s="36" t="s">
        <v>134</v>
      </c>
      <c r="K33" s="36" t="s">
        <v>135</v>
      </c>
      <c r="L33" s="36" t="s">
        <v>61</v>
      </c>
      <c r="M33" s="35" t="s">
        <v>206</v>
      </c>
      <c r="N33" s="35" t="s">
        <v>208</v>
      </c>
      <c r="O33" s="40">
        <v>1200</v>
      </c>
      <c r="P33" s="40"/>
      <c r="Q33" s="41">
        <v>1200</v>
      </c>
      <c r="R33" s="32" t="s">
        <v>32</v>
      </c>
    </row>
    <row r="34" s="5" customFormat="1" ht="18" customHeight="1" spans="1:18">
      <c r="A34" s="32" t="s">
        <v>209</v>
      </c>
      <c r="B34" s="32" t="s">
        <v>138</v>
      </c>
      <c r="C34" s="35" t="s">
        <v>205</v>
      </c>
      <c r="D34" s="37" t="s">
        <v>210</v>
      </c>
      <c r="E34" s="37" t="s">
        <v>55</v>
      </c>
      <c r="F34" s="35" t="s">
        <v>210</v>
      </c>
      <c r="G34" s="37" t="s">
        <v>77</v>
      </c>
      <c r="H34" s="34" t="s">
        <v>211</v>
      </c>
      <c r="I34" s="36" t="s">
        <v>50</v>
      </c>
      <c r="J34" s="36" t="s">
        <v>134</v>
      </c>
      <c r="K34" s="36" t="s">
        <v>202</v>
      </c>
      <c r="L34" s="36" t="s">
        <v>43</v>
      </c>
      <c r="M34" s="35" t="s">
        <v>210</v>
      </c>
      <c r="N34" s="35" t="s">
        <v>212</v>
      </c>
      <c r="O34" s="40">
        <v>800</v>
      </c>
      <c r="P34" s="40"/>
      <c r="Q34" s="41">
        <v>800</v>
      </c>
      <c r="R34" s="32" t="s">
        <v>32</v>
      </c>
    </row>
    <row r="35" s="5" customFormat="1" ht="18" customHeight="1" spans="1:18">
      <c r="A35" s="32" t="s">
        <v>213</v>
      </c>
      <c r="B35" s="32" t="s">
        <v>138</v>
      </c>
      <c r="C35" s="35" t="s">
        <v>205</v>
      </c>
      <c r="D35" s="37" t="s">
        <v>214</v>
      </c>
      <c r="E35" s="37" t="s">
        <v>215</v>
      </c>
      <c r="F35" s="37" t="s">
        <v>214</v>
      </c>
      <c r="G35" s="37" t="s">
        <v>55</v>
      </c>
      <c r="H35" s="33" t="s">
        <v>216</v>
      </c>
      <c r="I35" s="36" t="s">
        <v>50</v>
      </c>
      <c r="J35" s="36" t="s">
        <v>134</v>
      </c>
      <c r="K35" s="36" t="s">
        <v>135</v>
      </c>
      <c r="L35" s="36" t="s">
        <v>61</v>
      </c>
      <c r="M35" s="37" t="s">
        <v>214</v>
      </c>
      <c r="N35" s="37" t="s">
        <v>217</v>
      </c>
      <c r="O35" s="40">
        <v>1200</v>
      </c>
      <c r="P35" s="40"/>
      <c r="Q35" s="41">
        <v>1200</v>
      </c>
      <c r="R35" s="32" t="s">
        <v>32</v>
      </c>
    </row>
    <row r="36" s="5" customFormat="1" ht="18" customHeight="1" spans="1:18">
      <c r="A36" s="32" t="s">
        <v>218</v>
      </c>
      <c r="B36" s="32" t="s">
        <v>138</v>
      </c>
      <c r="C36" s="35" t="s">
        <v>205</v>
      </c>
      <c r="D36" s="32" t="s">
        <v>219</v>
      </c>
      <c r="E36" s="32" t="s">
        <v>220</v>
      </c>
      <c r="F36" s="32" t="s">
        <v>219</v>
      </c>
      <c r="G36" s="37" t="s">
        <v>215</v>
      </c>
      <c r="H36" s="32" t="s">
        <v>221</v>
      </c>
      <c r="I36" s="36" t="s">
        <v>50</v>
      </c>
      <c r="J36" s="36" t="s">
        <v>222</v>
      </c>
      <c r="K36" s="36" t="s">
        <v>223</v>
      </c>
      <c r="L36" s="36" t="s">
        <v>80</v>
      </c>
      <c r="M36" s="32" t="s">
        <v>219</v>
      </c>
      <c r="N36" s="32" t="s">
        <v>224</v>
      </c>
      <c r="O36" s="40">
        <v>1800</v>
      </c>
      <c r="P36" s="40">
        <v>200</v>
      </c>
      <c r="Q36" s="41">
        <v>2000</v>
      </c>
      <c r="R36" s="32" t="s">
        <v>32</v>
      </c>
    </row>
    <row r="37" s="5" customFormat="1" ht="18" customHeight="1" spans="1:18">
      <c r="A37" s="32" t="s">
        <v>225</v>
      </c>
      <c r="B37" s="32" t="s">
        <v>138</v>
      </c>
      <c r="C37" s="35" t="s">
        <v>226</v>
      </c>
      <c r="D37" s="32" t="s">
        <v>227</v>
      </c>
      <c r="E37" s="32" t="s">
        <v>228</v>
      </c>
      <c r="F37" s="32" t="s">
        <v>227</v>
      </c>
      <c r="G37" s="32" t="s">
        <v>220</v>
      </c>
      <c r="H37" s="32" t="s">
        <v>229</v>
      </c>
      <c r="I37" s="36" t="s">
        <v>50</v>
      </c>
      <c r="J37" s="36" t="s">
        <v>230</v>
      </c>
      <c r="K37" s="36" t="s">
        <v>135</v>
      </c>
      <c r="L37" s="36" t="s">
        <v>90</v>
      </c>
      <c r="M37" s="32" t="s">
        <v>227</v>
      </c>
      <c r="N37" s="32" t="s">
        <v>231</v>
      </c>
      <c r="O37" s="40">
        <v>2200</v>
      </c>
      <c r="P37" s="40">
        <v>200</v>
      </c>
      <c r="Q37" s="41">
        <v>2400</v>
      </c>
      <c r="R37" s="32" t="s">
        <v>32</v>
      </c>
    </row>
    <row r="38" s="5" customFormat="1" ht="18" customHeight="1" spans="1:18">
      <c r="A38" s="32" t="s">
        <v>232</v>
      </c>
      <c r="B38" s="32" t="s">
        <v>129</v>
      </c>
      <c r="C38" s="35" t="s">
        <v>233</v>
      </c>
      <c r="D38" s="32" t="s">
        <v>234</v>
      </c>
      <c r="E38" s="32" t="s">
        <v>235</v>
      </c>
      <c r="F38" s="32" t="s">
        <v>234</v>
      </c>
      <c r="G38" s="32" t="s">
        <v>228</v>
      </c>
      <c r="H38" s="32" t="s">
        <v>236</v>
      </c>
      <c r="I38" s="62" t="s">
        <v>30</v>
      </c>
      <c r="J38" s="36" t="s">
        <v>134</v>
      </c>
      <c r="K38" s="36" t="s">
        <v>135</v>
      </c>
      <c r="L38" s="36" t="s">
        <v>61</v>
      </c>
      <c r="M38" s="32" t="s">
        <v>234</v>
      </c>
      <c r="N38" s="32" t="s">
        <v>237</v>
      </c>
      <c r="O38" s="40">
        <v>1200</v>
      </c>
      <c r="P38" s="40"/>
      <c r="Q38" s="41">
        <v>1200</v>
      </c>
      <c r="R38" s="32" t="s">
        <v>32</v>
      </c>
    </row>
    <row r="39" s="5" customFormat="1" ht="18" customHeight="1" spans="1:18">
      <c r="A39" s="32" t="s">
        <v>238</v>
      </c>
      <c r="B39" s="32" t="s">
        <v>129</v>
      </c>
      <c r="C39" s="35" t="s">
        <v>239</v>
      </c>
      <c r="D39" s="32" t="s">
        <v>240</v>
      </c>
      <c r="E39" s="32" t="s">
        <v>193</v>
      </c>
      <c r="F39" s="32" t="s">
        <v>240</v>
      </c>
      <c r="G39" s="32" t="s">
        <v>235</v>
      </c>
      <c r="H39" s="32" t="s">
        <v>241</v>
      </c>
      <c r="I39" s="36" t="s">
        <v>50</v>
      </c>
      <c r="J39" s="36" t="s">
        <v>134</v>
      </c>
      <c r="K39" s="36" t="s">
        <v>135</v>
      </c>
      <c r="L39" s="36" t="s">
        <v>61</v>
      </c>
      <c r="M39" s="32" t="s">
        <v>240</v>
      </c>
      <c r="N39" s="32" t="s">
        <v>242</v>
      </c>
      <c r="O39" s="40">
        <v>1200</v>
      </c>
      <c r="P39" s="40"/>
      <c r="Q39" s="41">
        <v>1200</v>
      </c>
      <c r="R39" s="33" t="s">
        <v>32</v>
      </c>
    </row>
    <row r="40" s="5" customFormat="1" ht="18" customHeight="1" spans="1:18">
      <c r="A40" s="32" t="s">
        <v>243</v>
      </c>
      <c r="B40" s="32" t="s">
        <v>23</v>
      </c>
      <c r="C40" s="35" t="s">
        <v>121</v>
      </c>
      <c r="D40" s="33" t="s">
        <v>244</v>
      </c>
      <c r="E40" s="33" t="s">
        <v>160</v>
      </c>
      <c r="F40" s="33" t="s">
        <v>244</v>
      </c>
      <c r="G40" s="32" t="s">
        <v>193</v>
      </c>
      <c r="H40" s="32" t="s">
        <v>245</v>
      </c>
      <c r="I40" s="36" t="s">
        <v>170</v>
      </c>
      <c r="J40" s="36" t="s">
        <v>246</v>
      </c>
      <c r="K40" s="36" t="s">
        <v>135</v>
      </c>
      <c r="L40" s="65">
        <v>8</v>
      </c>
      <c r="M40" s="33" t="s">
        <v>244</v>
      </c>
      <c r="N40" s="32" t="s">
        <v>247</v>
      </c>
      <c r="O40" s="40">
        <v>1600</v>
      </c>
      <c r="P40" s="40"/>
      <c r="Q40" s="41">
        <v>1600</v>
      </c>
      <c r="R40" s="33" t="s">
        <v>32</v>
      </c>
    </row>
    <row r="41" s="5" customFormat="1" ht="18" customHeight="1" spans="1:18">
      <c r="A41" s="32" t="s">
        <v>248</v>
      </c>
      <c r="B41" s="37" t="s">
        <v>249</v>
      </c>
      <c r="C41" s="35" t="s">
        <v>250</v>
      </c>
      <c r="D41" s="39" t="s">
        <v>251</v>
      </c>
      <c r="E41" s="37" t="s">
        <v>235</v>
      </c>
      <c r="F41" s="37" t="s">
        <v>251</v>
      </c>
      <c r="G41" s="33" t="s">
        <v>160</v>
      </c>
      <c r="H41" s="37" t="s">
        <v>252</v>
      </c>
      <c r="I41" s="62" t="s">
        <v>30</v>
      </c>
      <c r="J41" s="40">
        <v>202207</v>
      </c>
      <c r="K41" s="40">
        <v>202212</v>
      </c>
      <c r="L41" s="40">
        <v>6</v>
      </c>
      <c r="M41" s="37" t="s">
        <v>251</v>
      </c>
      <c r="N41" s="37" t="s">
        <v>253</v>
      </c>
      <c r="O41" s="40">
        <v>1200</v>
      </c>
      <c r="P41" s="40"/>
      <c r="Q41" s="40">
        <v>1200</v>
      </c>
      <c r="R41" s="37" t="s">
        <v>32</v>
      </c>
    </row>
    <row r="42" s="5" customFormat="1" ht="18" customHeight="1" spans="1:18">
      <c r="A42" s="32" t="s">
        <v>254</v>
      </c>
      <c r="B42" s="37" t="s">
        <v>249</v>
      </c>
      <c r="C42" s="35" t="s">
        <v>255</v>
      </c>
      <c r="D42" s="39" t="s">
        <v>256</v>
      </c>
      <c r="E42" s="37" t="s">
        <v>148</v>
      </c>
      <c r="F42" s="37" t="s">
        <v>256</v>
      </c>
      <c r="G42" s="40" t="s">
        <v>235</v>
      </c>
      <c r="H42" s="37" t="s">
        <v>257</v>
      </c>
      <c r="I42" s="62" t="s">
        <v>30</v>
      </c>
      <c r="J42" s="33">
        <v>202207</v>
      </c>
      <c r="K42" s="33">
        <v>202212</v>
      </c>
      <c r="L42" s="40">
        <v>6</v>
      </c>
      <c r="M42" s="37" t="s">
        <v>256</v>
      </c>
      <c r="N42" s="37" t="s">
        <v>258</v>
      </c>
      <c r="O42" s="40">
        <v>1200</v>
      </c>
      <c r="P42" s="40"/>
      <c r="Q42" s="40">
        <v>1200</v>
      </c>
      <c r="R42" s="40" t="s">
        <v>32</v>
      </c>
    </row>
    <row r="43" s="5" customFormat="1" ht="18" customHeight="1" spans="1:18">
      <c r="A43" s="32" t="s">
        <v>259</v>
      </c>
      <c r="B43" s="37" t="s">
        <v>249</v>
      </c>
      <c r="C43" s="35" t="s">
        <v>260</v>
      </c>
      <c r="D43" s="39" t="s">
        <v>261</v>
      </c>
      <c r="E43" s="37" t="s">
        <v>148</v>
      </c>
      <c r="F43" s="37" t="s">
        <v>261</v>
      </c>
      <c r="G43" s="40" t="s">
        <v>148</v>
      </c>
      <c r="H43" s="37" t="s">
        <v>262</v>
      </c>
      <c r="I43" s="62" t="s">
        <v>30</v>
      </c>
      <c r="J43" s="40">
        <v>202207</v>
      </c>
      <c r="K43" s="40">
        <v>202212</v>
      </c>
      <c r="L43" s="40">
        <v>6</v>
      </c>
      <c r="M43" s="37" t="s">
        <v>261</v>
      </c>
      <c r="N43" s="37" t="s">
        <v>263</v>
      </c>
      <c r="O43" s="40">
        <v>1200</v>
      </c>
      <c r="P43" s="40"/>
      <c r="Q43" s="40">
        <v>1200</v>
      </c>
      <c r="R43" s="40" t="s">
        <v>32</v>
      </c>
    </row>
    <row r="44" s="5" customFormat="1" ht="18" customHeight="1" spans="1:18">
      <c r="A44" s="32" t="s">
        <v>264</v>
      </c>
      <c r="B44" s="37" t="s">
        <v>249</v>
      </c>
      <c r="C44" s="35" t="s">
        <v>260</v>
      </c>
      <c r="D44" s="39" t="s">
        <v>265</v>
      </c>
      <c r="E44" s="37" t="s">
        <v>148</v>
      </c>
      <c r="F44" s="37" t="s">
        <v>265</v>
      </c>
      <c r="G44" s="41" t="s">
        <v>266</v>
      </c>
      <c r="H44" s="37" t="s">
        <v>169</v>
      </c>
      <c r="I44" s="62" t="s">
        <v>30</v>
      </c>
      <c r="J44" s="40">
        <v>202207</v>
      </c>
      <c r="K44" s="40">
        <v>202212</v>
      </c>
      <c r="L44" s="40">
        <v>6</v>
      </c>
      <c r="M44" s="37" t="s">
        <v>265</v>
      </c>
      <c r="N44" s="37" t="s">
        <v>267</v>
      </c>
      <c r="O44" s="40">
        <v>1200</v>
      </c>
      <c r="P44" s="40"/>
      <c r="Q44" s="40">
        <v>1200</v>
      </c>
      <c r="R44" s="40" t="s">
        <v>32</v>
      </c>
    </row>
    <row r="45" s="5" customFormat="1" ht="18" customHeight="1" spans="1:18">
      <c r="A45" s="32" t="s">
        <v>268</v>
      </c>
      <c r="B45" s="37" t="s">
        <v>249</v>
      </c>
      <c r="C45" s="35" t="s">
        <v>260</v>
      </c>
      <c r="D45" s="39" t="s">
        <v>269</v>
      </c>
      <c r="E45" s="37" t="s">
        <v>148</v>
      </c>
      <c r="F45" s="37" t="s">
        <v>269</v>
      </c>
      <c r="G45" s="40" t="s">
        <v>148</v>
      </c>
      <c r="H45" s="37" t="s">
        <v>270</v>
      </c>
      <c r="I45" s="62" t="s">
        <v>30</v>
      </c>
      <c r="J45" s="40">
        <v>202207</v>
      </c>
      <c r="K45" s="40">
        <v>202212</v>
      </c>
      <c r="L45" s="40">
        <v>6</v>
      </c>
      <c r="M45" s="37" t="s">
        <v>269</v>
      </c>
      <c r="N45" s="37" t="s">
        <v>271</v>
      </c>
      <c r="O45" s="40">
        <v>1200</v>
      </c>
      <c r="P45" s="40"/>
      <c r="Q45" s="40">
        <v>1200</v>
      </c>
      <c r="R45" s="40" t="s">
        <v>32</v>
      </c>
    </row>
    <row r="46" s="7" customFormat="1" ht="15" customHeight="1" spans="1:18">
      <c r="A46" s="42" t="s">
        <v>272</v>
      </c>
      <c r="B46" s="43"/>
      <c r="C46" s="44"/>
      <c r="D46" s="45"/>
      <c r="E46" s="46"/>
      <c r="F46" s="45"/>
      <c r="G46" s="45"/>
      <c r="H46" s="43"/>
      <c r="I46" s="42"/>
      <c r="J46" s="66"/>
      <c r="K46" s="66"/>
      <c r="L46" s="66"/>
      <c r="M46" s="45"/>
      <c r="N46" s="67"/>
      <c r="O46" s="67">
        <f>SUM(O5:O45)</f>
        <v>55300</v>
      </c>
      <c r="P46" s="67">
        <f>SUM(P5:P45)</f>
        <v>1000</v>
      </c>
      <c r="Q46" s="67">
        <f>SUM(Q5:Q45)</f>
        <v>56300</v>
      </c>
      <c r="R46" s="43"/>
    </row>
    <row r="47" s="8" customFormat="1" spans="1:20">
      <c r="A47" s="47" t="s">
        <v>273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72"/>
      <c r="T47" s="72"/>
    </row>
  </sheetData>
  <mergeCells count="15">
    <mergeCell ref="A1:R1"/>
    <mergeCell ref="A2:F2"/>
    <mergeCell ref="B3:C3"/>
    <mergeCell ref="F3:H3"/>
    <mergeCell ref="M3:N3"/>
    <mergeCell ref="A47:R47"/>
    <mergeCell ref="A3:A4"/>
    <mergeCell ref="I3:I4"/>
    <mergeCell ref="J3:J4"/>
    <mergeCell ref="K3:K4"/>
    <mergeCell ref="L3:L4"/>
    <mergeCell ref="O3:O4"/>
    <mergeCell ref="P3:P4"/>
    <mergeCell ref="Q3:Q4"/>
    <mergeCell ref="R3:R4"/>
  </mergeCells>
  <conditionalFormatting sqref="M4">
    <cfRule type="containsText" dxfId="0" priority="122" operator="between" text="？">
      <formula>NOT(ISERROR(SEARCH("？",M4)))</formula>
    </cfRule>
    <cfRule type="cellIs" dxfId="1" priority="123" operator="equal">
      <formula>200</formula>
    </cfRule>
  </conditionalFormatting>
  <conditionalFormatting sqref="F24">
    <cfRule type="duplicateValues" dxfId="2" priority="73"/>
  </conditionalFormatting>
  <conditionalFormatting sqref="F25">
    <cfRule type="duplicateValues" dxfId="2" priority="72"/>
  </conditionalFormatting>
  <conditionalFormatting sqref="I26">
    <cfRule type="duplicateValues" dxfId="2" priority="45"/>
  </conditionalFormatting>
  <conditionalFormatting sqref="F27">
    <cfRule type="duplicateValues" dxfId="2" priority="71"/>
  </conditionalFormatting>
  <conditionalFormatting sqref="F28">
    <cfRule type="duplicateValues" dxfId="2" priority="70"/>
  </conditionalFormatting>
  <conditionalFormatting sqref="I28">
    <cfRule type="duplicateValues" dxfId="2" priority="44"/>
  </conditionalFormatting>
  <conditionalFormatting sqref="I29">
    <cfRule type="duplicateValues" dxfId="2" priority="43"/>
  </conditionalFormatting>
  <conditionalFormatting sqref="M29">
    <cfRule type="cellIs" dxfId="1" priority="2" operator="equal">
      <formula>200</formula>
    </cfRule>
    <cfRule type="containsText" dxfId="0" priority="1" operator="between" text="？">
      <formula>NOT(ISERROR(SEARCH("？",M29)))</formula>
    </cfRule>
  </conditionalFormatting>
  <conditionalFormatting sqref="F31">
    <cfRule type="duplicateValues" dxfId="2" priority="69"/>
  </conditionalFormatting>
  <conditionalFormatting sqref="I32">
    <cfRule type="duplicateValues" dxfId="2" priority="42"/>
  </conditionalFormatting>
  <conditionalFormatting sqref="F33">
    <cfRule type="duplicateValues" dxfId="2" priority="68"/>
  </conditionalFormatting>
  <conditionalFormatting sqref="F34">
    <cfRule type="duplicateValues" dxfId="2" priority="67"/>
  </conditionalFormatting>
  <conditionalFormatting sqref="I34">
    <cfRule type="duplicateValues" dxfId="2" priority="41"/>
  </conditionalFormatting>
  <conditionalFormatting sqref="I35">
    <cfRule type="duplicateValues" dxfId="2" priority="40"/>
  </conditionalFormatting>
  <conditionalFormatting sqref="F37">
    <cfRule type="duplicateValues" dxfId="2" priority="66"/>
  </conditionalFormatting>
  <conditionalFormatting sqref="F38">
    <cfRule type="duplicateValues" dxfId="2" priority="65"/>
  </conditionalFormatting>
  <conditionalFormatting sqref="I38">
    <cfRule type="duplicateValues" dxfId="2" priority="39"/>
  </conditionalFormatting>
  <conditionalFormatting sqref="F39">
    <cfRule type="duplicateValues" dxfId="2" priority="64"/>
  </conditionalFormatting>
  <conditionalFormatting sqref="I39">
    <cfRule type="duplicateValues" dxfId="2" priority="38"/>
  </conditionalFormatting>
  <conditionalFormatting sqref="I40">
    <cfRule type="duplicateValues" dxfId="2" priority="37"/>
  </conditionalFormatting>
  <dataValidations count="12">
    <dataValidation type="list" allowBlank="1" showInputMessage="1" showErrorMessage="1" sqref="I46">
      <formula1>省级</formula1>
    </dataValidation>
    <dataValidation type="list" allowBlank="1" showInputMessage="1" showErrorMessage="1" sqref="R5 R6 R7 R8 R9 R10 R11 R12 R23 R30 R31 R32 R37 R46 R33:R34 R35:R36">
      <formula1>#REF!</formula1>
    </dataValidation>
    <dataValidation type="list" allowBlank="1" showInputMessage="1" showErrorMessage="1" sqref="I5 I6 I7 I10 I12 I13 I14 I15 I16">
      <formula1>INDIRECT($R5)</formula1>
    </dataValidation>
    <dataValidation type="textLength" operator="equal" allowBlank="1" showInputMessage="1" showErrorMessage="1" promptTitle="请输入年月yyyyMM" prompt="请输入年月，如202202" sqref="J5 J6 J7 J8 J9 J10 J11 J12 J13 J14 J15 J16 J18 K18 J19 J20 J21 J22 J23 J24 J25 J26 J30 J31 J32 J33 J34 J35 J36 J37 J38 J39 J40 J46">
      <formula1>6</formula1>
    </dataValidation>
    <dataValidation type="list" allowBlank="1" showInputMessage="1" showErrorMessage="1" sqref="B7 B8 B9 B10 B11 B12 B13 B14 B5:B6 B15:B16">
      <formula1>INDIRECT($C5)</formula1>
    </dataValidation>
    <dataValidation type="list" allowBlank="1" showInputMessage="1" showErrorMessage="1" sqref="I8 I9 I11 I17 I18 I19 I20 I21 I26 I27 I40">
      <formula1>INDIRECT($Q8)</formula1>
    </dataValidation>
    <dataValidation type="textLength" operator="equal" allowBlank="1" showInputMessage="1" showErrorMessage="1" errorTitle="数据有误" error="请输入年月，如201801、201810" promptTitle="输入格式为年月" prompt="如201801、201810" sqref="J41:K41 J42:K42 J43:K43 J44:K44 J45:K45">
      <formula1>6</formula1>
    </dataValidation>
    <dataValidation type="textLength" operator="equal" allowBlank="1" showInputMessage="1" showErrorMessage="1" promptTitle="请输入年月YYYYMM" prompt="请输入年月，如202202" sqref="K5 K6 K7 K8 K9 K10 K11 K12 K13 K14 K15 K16 K19 K20 K21 K22 K23 K24 K25 K26 K30 K31 K32 K33 K34 K35 K36 K37 K38 K39 K40 K46">
      <formula1>6</formula1>
    </dataValidation>
    <dataValidation type="list" allowBlank="1" showInputMessage="1" showErrorMessage="1" sqref="R14">
      <formula1>[2]代码表!#REF!</formula1>
    </dataValidation>
    <dataValidation type="list" allowBlank="1" showInputMessage="1" showErrorMessage="1" sqref="B17 B23 B41 B42 B45 B46 B43:B44">
      <formula1>INDIRECT(#REF!)</formula1>
    </dataValidation>
    <dataValidation type="list" allowBlank="1" showInputMessage="1" showErrorMessage="1" sqref="B18 B19 B20 B21 B22 B24 B25 B26 B27 B28 B29 B30 B31 B32 B37 B39 B40 B33:B34 B35:B36">
      <formula1>INDIRECT($G18)</formula1>
    </dataValidation>
    <dataValidation type="list" allowBlank="1" showInputMessage="1" showErrorMessage="1" sqref="I22 I30 I31 I32 I33 I34 I35 I36 I37 I39">
      <formula1>INDIRECT($P22)</formula1>
    </dataValidation>
  </dataValidations>
  <pageMargins left="0.236111111111111" right="0.118055555555556" top="0.314583333333333" bottom="0.275" header="0.196527777777778" footer="0.156944444444444"/>
  <pageSetup paperSize="9" scale="10" fitToHeight="0" orientation="landscape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2022-07-31T02:19:00Z</dcterms:created>
  <dcterms:modified xsi:type="dcterms:W3CDTF">2023-07-18T01:36:16Z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FE222C3FE415468F9B5FE041CB3C2D08</vt:lpwstr>
  </property>
</Properties>
</file>