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activeTab="2"/>
  </bookViews>
  <sheets>
    <sheet name="12月摊位销售数据补贴汇总表" sheetId="1" r:id="rId1"/>
    <sheet name="12月超市、生鲜（直营）店摊位面积补贴汇总表" sheetId="2" r:id="rId2"/>
    <sheet name="12月农贸市场摊位补贴汇总表" sheetId="3" r:id="rId3"/>
  </sheets>
  <calcPr calcId="144525"/>
</workbook>
</file>

<file path=xl/sharedStrings.xml><?xml version="1.0" encoding="utf-8"?>
<sst xmlns="http://schemas.openxmlformats.org/spreadsheetml/2006/main" count="350" uniqueCount="108">
  <si>
    <t>2022年12月摊位销售数据补贴汇总表</t>
  </si>
  <si>
    <t>单位盖章：</t>
  </si>
  <si>
    <t xml:space="preserve"> 制表日期：  2023年 1月 25日</t>
  </si>
  <si>
    <t>序号</t>
  </si>
  <si>
    <t>商户姓名</t>
  </si>
  <si>
    <t>核定总补贴量（斤）</t>
  </si>
  <si>
    <t>补贴标准  （元/斤）</t>
  </si>
  <si>
    <t>补贴金额（元）</t>
  </si>
  <si>
    <t>开户行</t>
  </si>
  <si>
    <t>银行账号</t>
  </si>
  <si>
    <t>公/私户</t>
  </si>
  <si>
    <t>备注</t>
  </si>
  <si>
    <t>陈健萍</t>
  </si>
  <si>
    <t>0.5元/斤</t>
  </si>
  <si>
    <t>中国农业银行</t>
  </si>
  <si>
    <t>62284801*******0277</t>
  </si>
  <si>
    <t>私户</t>
  </si>
  <si>
    <t>王才英</t>
  </si>
  <si>
    <t>62284801*******7774</t>
  </si>
  <si>
    <t>叶民辉</t>
  </si>
  <si>
    <t>62284801*******6779</t>
  </si>
  <si>
    <t>王秀兰</t>
  </si>
  <si>
    <t>海南省农村信用社</t>
  </si>
  <si>
    <t>62145864*******3967</t>
  </si>
  <si>
    <t>朱春连</t>
  </si>
  <si>
    <t>62284801*******8278</t>
  </si>
  <si>
    <t>吴月娥</t>
  </si>
  <si>
    <t>62145864*******4575</t>
  </si>
  <si>
    <t>梁妚连</t>
  </si>
  <si>
    <t>62284801*******7873</t>
  </si>
  <si>
    <t>陈兰燕</t>
  </si>
  <si>
    <t>62284801*******4274</t>
  </si>
  <si>
    <t>陈丽帆</t>
  </si>
  <si>
    <t>62284801*******9972</t>
  </si>
  <si>
    <t>张舒文</t>
  </si>
  <si>
    <t>62284801*******2479</t>
  </si>
  <si>
    <t>陈辉鼎</t>
  </si>
  <si>
    <t>中国工商银行海口国贸支行</t>
  </si>
  <si>
    <t>62122622*******9301</t>
  </si>
  <si>
    <t>陈冲</t>
  </si>
  <si>
    <t>62145864*******8328</t>
  </si>
  <si>
    <t>乌坡家连</t>
  </si>
  <si>
    <t>蒋满利</t>
  </si>
  <si>
    <t>62145864*******7944</t>
  </si>
  <si>
    <t>乌坡利师</t>
  </si>
  <si>
    <t>陈飞</t>
  </si>
  <si>
    <t>62145864*******1357</t>
  </si>
  <si>
    <t>垂祺德</t>
  </si>
  <si>
    <t>刘俊英</t>
  </si>
  <si>
    <t>中国农业银行屯昌支行中心市场分理处</t>
  </si>
  <si>
    <t>62284801*******3277</t>
  </si>
  <si>
    <t>吴凤梅</t>
  </si>
  <si>
    <t>中国农业银行屯昌支行中建分理处</t>
  </si>
  <si>
    <t>62284801*******1776</t>
  </si>
  <si>
    <t>何源</t>
  </si>
  <si>
    <t>62145864*******4174</t>
  </si>
  <si>
    <t>福源生鲜</t>
  </si>
  <si>
    <t>黄云飞</t>
  </si>
  <si>
    <t>中国农业银行海口龙昆南支行</t>
  </si>
  <si>
    <t>张悦精</t>
  </si>
  <si>
    <t>62284801*******9577</t>
  </si>
  <si>
    <t>陈桂香</t>
  </si>
  <si>
    <t>62284801*******4670</t>
  </si>
  <si>
    <t>邝履杰</t>
  </si>
  <si>
    <t>中国农业银行屯昌支行枫木分理处</t>
  </si>
  <si>
    <t>62133601*******3675</t>
  </si>
  <si>
    <t>莫海兰</t>
  </si>
  <si>
    <t>62145864*******3571</t>
  </si>
  <si>
    <t>清兰生鲜超市</t>
  </si>
  <si>
    <t>莫兰便利店</t>
  </si>
  <si>
    <t>屯昌百佳汇贸易有限公司</t>
  </si>
  <si>
    <t>中国工商银行屯昌支行</t>
  </si>
  <si>
    <t>22010257*******2766</t>
  </si>
  <si>
    <t>公户</t>
  </si>
  <si>
    <t>屯昌民意宝真贸易有限公司</t>
  </si>
  <si>
    <t>中国农业银行屯昌支行营业部</t>
  </si>
  <si>
    <t>215300*******3788</t>
  </si>
  <si>
    <t>海南凤凰联盟科技电子商务有限公司</t>
  </si>
  <si>
    <t>中国建设银行股份有限公司屯昌支行</t>
  </si>
  <si>
    <t>460501005*******0278</t>
  </si>
  <si>
    <t>屯昌县兴屯菜篮子农贸有限公司-屯昌菜篮子农博城3</t>
  </si>
  <si>
    <t>海南银行</t>
  </si>
  <si>
    <t>6003*******15</t>
  </si>
  <si>
    <t>屯昌县兴屯菜篮子农贸有限公司-屯昌菜篮子农博城2</t>
  </si>
  <si>
    <t>屯昌县兴屯菜篮子农贸有限公司-屯昌菜篮子农博城1</t>
  </si>
  <si>
    <t>屯昌县兴屯菜篮子农贸有限公司-屯昌菜篮子农博城4</t>
  </si>
  <si>
    <t>屯昌县兴屯菜篮子农贸有限公司-屯昌菜篮子中心市场1</t>
  </si>
  <si>
    <t>屯昌县兴屯菜篮子农贸有限公司-屯昌菜篮子中心市场2</t>
  </si>
  <si>
    <t>屯昌县兴屯菜篮子农贸有限公司-屯昌菜篮子金水农贸市场</t>
  </si>
  <si>
    <t>屯昌县兴屯菜篮子农贸有限公司-屯昌菜篮子枫木中心市场</t>
  </si>
  <si>
    <t>屯昌县兴屯菜篮子农贸有限公司-屯昌菜篮子南吕农贸市场</t>
  </si>
  <si>
    <t>屯昌县兴屯菜篮子农贸有限公司-屯昌菜篮子乌坡农贸市场</t>
  </si>
  <si>
    <t>屯昌县兴屯菜篮子农贸有限公司-屯昌菜篮子新兴农贸市场</t>
  </si>
  <si>
    <t xml:space="preserve">屯昌县兴屯菜篮子农贸有限公司-屯昌菜篮子南坤农贸市场 </t>
  </si>
  <si>
    <t>屯昌县兴屯菜篮子农贸有限公司-屯昌菜篮子屯中店</t>
  </si>
  <si>
    <t>屯昌县兴屯菜篮子农贸有限公司-屯昌菜篮子屯小店</t>
  </si>
  <si>
    <t>屯昌县兴屯菜篮子农贸有限公司-屯昌菜篮子兴盛店</t>
  </si>
  <si>
    <t>屯昌县兴屯菜篮子农贸有限公司-屯昌菜篮子红旗店</t>
  </si>
  <si>
    <t>合计</t>
  </si>
  <si>
    <t>2022年12月超市、生鲜（直营）店摊位面积补贴汇总表</t>
  </si>
  <si>
    <t xml:space="preserve"> 制表日期： 2023年 1月 25日</t>
  </si>
  <si>
    <t>核定销售面积（m²）</t>
  </si>
  <si>
    <t>补贴标准  （元/m²）</t>
  </si>
  <si>
    <t>2022年12月农贸市场摊位补贴汇总表</t>
  </si>
  <si>
    <t>核定摊位个数（个）</t>
  </si>
  <si>
    <t>补贴标准  （元/个）</t>
  </si>
  <si>
    <t>200元/个</t>
  </si>
  <si>
    <t>621458648*******4575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</si>
</sst>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1" borderId="2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1" borderId="23" applyNumberFormat="0" applyAlignment="0" applyProtection="0">
      <alignment vertical="center"/>
    </xf>
    <xf numFmtId="0" fontId="21" fillId="21" borderId="22" applyNumberFormat="0" applyAlignment="0" applyProtection="0">
      <alignment vertical="center"/>
    </xf>
    <xf numFmtId="0" fontId="23" fillId="28" borderId="2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/>
    </xf>
    <xf numFmtId="0" fontId="2" fillId="0" borderId="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5" xfId="0" applyFont="1" applyFill="1" applyBorder="1" applyAlignment="1">
      <alignment horizontal="justify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2" fillId="0" borderId="2" xfId="0" applyNumberFormat="1" applyFont="1" applyBorder="1" applyAlignment="1" quotePrefix="1">
      <alignment horizontal="center" vertical="center"/>
    </xf>
    <xf numFmtId="0" fontId="2" fillId="0" borderId="3" xfId="0" applyNumberFormat="1" applyFont="1" applyBorder="1" applyAlignment="1" quotePrefix="1">
      <alignment horizontal="center" vertical="center"/>
    </xf>
    <xf numFmtId="0" fontId="2" fillId="0" borderId="12" xfId="0" applyNumberFormat="1" applyFont="1" applyBorder="1" applyAlignment="1" quotePrefix="1">
      <alignment horizontal="center" vertical="center"/>
    </xf>
    <xf numFmtId="0" fontId="2" fillId="0" borderId="8" xfId="0" applyNumberFormat="1" applyFont="1" applyBorder="1" applyAlignment="1" quotePrefix="1">
      <alignment horizontal="center" vertical="center"/>
    </xf>
    <xf numFmtId="0" fontId="2" fillId="0" borderId="5" xfId="0" applyNumberFormat="1" applyFont="1" applyFill="1" applyBorder="1" applyAlignment="1" quotePrefix="1">
      <alignment horizontal="center" vertical="center"/>
    </xf>
    <xf numFmtId="0" fontId="2" fillId="0" borderId="19" xfId="0" applyNumberFormat="1" applyFont="1" applyFill="1" applyBorder="1" applyAlignment="1" quotePrefix="1">
      <alignment horizontal="center" vertical="center"/>
    </xf>
    <xf numFmtId="0" fontId="2" fillId="0" borderId="10" xfId="0" applyNumberFormat="1" applyFont="1" applyFill="1" applyBorder="1" applyAlignment="1" quotePrefix="1">
      <alignment horizontal="center" vertical="center"/>
    </xf>
    <xf numFmtId="0" fontId="2" fillId="0" borderId="11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9" xfId="0" applyNumberFormat="1" applyFont="1" applyFill="1" applyBorder="1" applyAlignment="1" quotePrefix="1">
      <alignment horizontal="center" vertical="center"/>
    </xf>
    <xf numFmtId="0" fontId="2" fillId="0" borderId="9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opLeftCell="A31" workbookViewId="0">
      <selection activeCell="G30" sqref="G30:G45"/>
    </sheetView>
  </sheetViews>
  <sheetFormatPr defaultColWidth="9" defaultRowHeight="13.5"/>
  <cols>
    <col min="1" max="1" width="11.75" style="2" customWidth="1"/>
    <col min="2" max="2" width="30.75" customWidth="1"/>
    <col min="3" max="4" width="11.75" style="2" customWidth="1"/>
    <col min="5" max="5" width="14.25" style="2" customWidth="1"/>
    <col min="6" max="6" width="20" style="38" customWidth="1"/>
    <col min="7" max="7" width="28" style="2" customWidth="1"/>
    <col min="8" max="8" width="9" style="2"/>
    <col min="9" max="9" width="11.625" customWidth="1"/>
  </cols>
  <sheetData>
    <row r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8">
      <c r="A2" s="4" t="s">
        <v>1</v>
      </c>
      <c r="B2" s="5"/>
      <c r="C2" s="4"/>
      <c r="D2" s="4"/>
      <c r="E2" s="6" t="s">
        <v>2</v>
      </c>
      <c r="F2" s="39"/>
      <c r="G2" s="6"/>
      <c r="H2" s="4"/>
    </row>
    <row r="3" ht="29" customHeight="1" spans="1: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22" t="s">
        <v>10</v>
      </c>
      <c r="I3" s="54" t="s">
        <v>11</v>
      </c>
    </row>
    <row r="4" s="1" customFormat="1" ht="29" customHeight="1" spans="1:9">
      <c r="A4" s="23">
        <v>1</v>
      </c>
      <c r="B4" s="12" t="s">
        <v>12</v>
      </c>
      <c r="C4" s="19">
        <v>18380.682</v>
      </c>
      <c r="D4" s="12" t="s">
        <v>13</v>
      </c>
      <c r="E4" s="40">
        <v>9190.34</v>
      </c>
      <c r="F4" s="15" t="s">
        <v>14</v>
      </c>
      <c r="G4" s="75" t="s">
        <v>15</v>
      </c>
      <c r="H4" s="12" t="s">
        <v>16</v>
      </c>
      <c r="I4" s="36"/>
    </row>
    <row r="5" s="1" customFormat="1" ht="29" customHeight="1" spans="1:9">
      <c r="A5" s="23">
        <v>2</v>
      </c>
      <c r="B5" s="15" t="s">
        <v>17</v>
      </c>
      <c r="C5" s="12">
        <v>5399.444</v>
      </c>
      <c r="D5" s="12" t="s">
        <v>13</v>
      </c>
      <c r="E5" s="29">
        <v>2699.72</v>
      </c>
      <c r="F5" s="15" t="s">
        <v>14</v>
      </c>
      <c r="G5" s="75" t="s">
        <v>18</v>
      </c>
      <c r="H5" s="12" t="s">
        <v>16</v>
      </c>
      <c r="I5" s="54"/>
    </row>
    <row r="6" s="1" customFormat="1" ht="29" customHeight="1" spans="1:9">
      <c r="A6" s="23">
        <v>3</v>
      </c>
      <c r="B6" s="12" t="s">
        <v>19</v>
      </c>
      <c r="C6" s="12">
        <v>18090.76</v>
      </c>
      <c r="D6" s="12" t="s">
        <v>13</v>
      </c>
      <c r="E6" s="29">
        <v>9045.38</v>
      </c>
      <c r="F6" s="15" t="s">
        <v>14</v>
      </c>
      <c r="G6" s="75" t="s">
        <v>20</v>
      </c>
      <c r="H6" s="12" t="s">
        <v>16</v>
      </c>
      <c r="I6" s="54"/>
    </row>
    <row r="7" s="1" customFormat="1" ht="29" customHeight="1" spans="1:9">
      <c r="A7" s="23">
        <v>4</v>
      </c>
      <c r="B7" s="15" t="s">
        <v>21</v>
      </c>
      <c r="C7" s="29">
        <v>14317.34</v>
      </c>
      <c r="D7" s="12" t="s">
        <v>13</v>
      </c>
      <c r="E7" s="29">
        <v>7158.67</v>
      </c>
      <c r="F7" s="15" t="s">
        <v>22</v>
      </c>
      <c r="G7" s="75" t="s">
        <v>23</v>
      </c>
      <c r="H7" s="12" t="s">
        <v>16</v>
      </c>
      <c r="I7" s="36"/>
    </row>
    <row r="8" s="1" customFormat="1" ht="29" customHeight="1" spans="1:9">
      <c r="A8" s="23">
        <v>5</v>
      </c>
      <c r="B8" s="12" t="s">
        <v>24</v>
      </c>
      <c r="C8" s="29">
        <v>15129.662</v>
      </c>
      <c r="D8" s="12" t="s">
        <v>13</v>
      </c>
      <c r="E8" s="29">
        <v>7564.83</v>
      </c>
      <c r="F8" s="15" t="s">
        <v>14</v>
      </c>
      <c r="G8" s="75" t="s">
        <v>25</v>
      </c>
      <c r="H8" s="12" t="s">
        <v>16</v>
      </c>
      <c r="I8" s="36"/>
    </row>
    <row r="9" s="1" customFormat="1" ht="29" customHeight="1" spans="1:9">
      <c r="A9" s="23">
        <v>6</v>
      </c>
      <c r="B9" s="12" t="s">
        <v>26</v>
      </c>
      <c r="C9" s="29">
        <v>3850.92</v>
      </c>
      <c r="D9" s="12" t="s">
        <v>13</v>
      </c>
      <c r="E9" s="29">
        <v>1925.46</v>
      </c>
      <c r="F9" s="15" t="s">
        <v>22</v>
      </c>
      <c r="G9" s="75" t="s">
        <v>27</v>
      </c>
      <c r="H9" s="12" t="s">
        <v>16</v>
      </c>
      <c r="I9" s="36"/>
    </row>
    <row r="10" s="1" customFormat="1" ht="29" customHeight="1" spans="1:9">
      <c r="A10" s="23">
        <v>7</v>
      </c>
      <c r="B10" s="15" t="s">
        <v>28</v>
      </c>
      <c r="C10" s="12">
        <v>1986.72</v>
      </c>
      <c r="D10" s="12" t="s">
        <v>13</v>
      </c>
      <c r="E10" s="29">
        <v>993.36</v>
      </c>
      <c r="F10" s="15" t="s">
        <v>14</v>
      </c>
      <c r="G10" s="75" t="s">
        <v>29</v>
      </c>
      <c r="H10" s="12" t="s">
        <v>16</v>
      </c>
      <c r="I10" s="36"/>
    </row>
    <row r="11" s="1" customFormat="1" ht="29" customHeight="1" spans="1:9">
      <c r="A11" s="23">
        <v>8</v>
      </c>
      <c r="B11" s="12" t="s">
        <v>30</v>
      </c>
      <c r="C11" s="29">
        <v>2194.45</v>
      </c>
      <c r="D11" s="12" t="s">
        <v>13</v>
      </c>
      <c r="E11" s="29">
        <v>1097.23</v>
      </c>
      <c r="F11" s="15" t="s">
        <v>14</v>
      </c>
      <c r="G11" s="75" t="s">
        <v>31</v>
      </c>
      <c r="H11" s="12" t="s">
        <v>16</v>
      </c>
      <c r="I11" s="36"/>
    </row>
    <row r="12" s="1" customFormat="1" ht="29" customHeight="1" spans="1:9">
      <c r="A12" s="23">
        <v>9</v>
      </c>
      <c r="B12" s="30" t="s">
        <v>32</v>
      </c>
      <c r="C12" s="41">
        <v>19583.46</v>
      </c>
      <c r="D12" s="30" t="s">
        <v>13</v>
      </c>
      <c r="E12" s="29">
        <v>9791.73</v>
      </c>
      <c r="F12" s="15" t="s">
        <v>14</v>
      </c>
      <c r="G12" s="76" t="s">
        <v>33</v>
      </c>
      <c r="H12" s="12" t="s">
        <v>16</v>
      </c>
      <c r="I12" s="36"/>
    </row>
    <row r="13" s="1" customFormat="1" ht="29" customHeight="1" spans="1:9">
      <c r="A13" s="23">
        <v>10</v>
      </c>
      <c r="B13" s="12" t="s">
        <v>34</v>
      </c>
      <c r="C13" s="19">
        <v>23236.52</v>
      </c>
      <c r="D13" s="30" t="s">
        <v>13</v>
      </c>
      <c r="E13" s="29">
        <v>11618.26</v>
      </c>
      <c r="F13" s="15" t="s">
        <v>14</v>
      </c>
      <c r="G13" s="77" t="s">
        <v>35</v>
      </c>
      <c r="H13" s="12" t="s">
        <v>16</v>
      </c>
      <c r="I13" s="36"/>
    </row>
    <row r="14" s="1" customFormat="1" ht="29" customHeight="1" spans="1:9">
      <c r="A14" s="23">
        <v>11</v>
      </c>
      <c r="B14" s="12" t="s">
        <v>36</v>
      </c>
      <c r="C14" s="12">
        <v>615</v>
      </c>
      <c r="D14" s="30" t="s">
        <v>13</v>
      </c>
      <c r="E14" s="29">
        <v>307.5</v>
      </c>
      <c r="F14" s="15" t="s">
        <v>37</v>
      </c>
      <c r="G14" s="75" t="s">
        <v>38</v>
      </c>
      <c r="H14" s="12" t="s">
        <v>16</v>
      </c>
      <c r="I14" s="70"/>
    </row>
    <row r="15" s="1" customFormat="1" ht="29" customHeight="1" spans="1:9">
      <c r="A15" s="23">
        <v>12</v>
      </c>
      <c r="B15" s="12" t="s">
        <v>39</v>
      </c>
      <c r="C15" s="12">
        <v>7733.204</v>
      </c>
      <c r="D15" s="30" t="s">
        <v>13</v>
      </c>
      <c r="E15" s="29">
        <v>3866.6</v>
      </c>
      <c r="F15" s="12" t="s">
        <v>22</v>
      </c>
      <c r="G15" s="75" t="s">
        <v>40</v>
      </c>
      <c r="H15" s="12" t="s">
        <v>16</v>
      </c>
      <c r="I15" s="71" t="s">
        <v>41</v>
      </c>
    </row>
    <row r="16" s="1" customFormat="1" ht="29" customHeight="1" spans="1:9">
      <c r="A16" s="23">
        <v>13</v>
      </c>
      <c r="B16" s="12" t="s">
        <v>42</v>
      </c>
      <c r="C16" s="12">
        <v>8617.884</v>
      </c>
      <c r="D16" s="30" t="s">
        <v>13</v>
      </c>
      <c r="E16" s="29">
        <v>4308.94</v>
      </c>
      <c r="F16" s="12" t="s">
        <v>22</v>
      </c>
      <c r="G16" s="75" t="s">
        <v>43</v>
      </c>
      <c r="H16" s="12" t="s">
        <v>16</v>
      </c>
      <c r="I16" s="71" t="s">
        <v>44</v>
      </c>
    </row>
    <row r="17" s="1" customFormat="1" ht="29" customHeight="1" spans="1:9">
      <c r="A17" s="23">
        <v>14</v>
      </c>
      <c r="B17" s="18" t="s">
        <v>45</v>
      </c>
      <c r="C17" s="12">
        <v>1899.28</v>
      </c>
      <c r="D17" s="30" t="s">
        <v>13</v>
      </c>
      <c r="E17" s="29">
        <v>949.64</v>
      </c>
      <c r="F17" s="12" t="s">
        <v>22</v>
      </c>
      <c r="G17" s="75" t="s">
        <v>46</v>
      </c>
      <c r="H17" s="12" t="s">
        <v>16</v>
      </c>
      <c r="I17" s="71" t="s">
        <v>47</v>
      </c>
    </row>
    <row r="18" s="1" customFormat="1" ht="29" customHeight="1" spans="1:9">
      <c r="A18" s="23">
        <v>15</v>
      </c>
      <c r="B18" s="12" t="s">
        <v>48</v>
      </c>
      <c r="C18" s="12">
        <v>6520.73</v>
      </c>
      <c r="D18" s="30" t="s">
        <v>13</v>
      </c>
      <c r="E18" s="29">
        <v>3260.37</v>
      </c>
      <c r="F18" s="15" t="s">
        <v>49</v>
      </c>
      <c r="G18" s="75" t="s">
        <v>50</v>
      </c>
      <c r="H18" s="12" t="s">
        <v>16</v>
      </c>
      <c r="I18" s="70"/>
    </row>
    <row r="19" s="1" customFormat="1" ht="29" customHeight="1" spans="1:9">
      <c r="A19" s="23">
        <v>16</v>
      </c>
      <c r="B19" s="12" t="s">
        <v>51</v>
      </c>
      <c r="C19" s="12">
        <v>2029.404</v>
      </c>
      <c r="D19" s="30" t="s">
        <v>13</v>
      </c>
      <c r="E19" s="29">
        <v>1014.7</v>
      </c>
      <c r="F19" s="15" t="s">
        <v>52</v>
      </c>
      <c r="G19" s="75" t="s">
        <v>53</v>
      </c>
      <c r="H19" s="12" t="s">
        <v>16</v>
      </c>
      <c r="I19" s="70"/>
    </row>
    <row r="20" s="1" customFormat="1" ht="29" customHeight="1" spans="1:9">
      <c r="A20" s="43">
        <v>17</v>
      </c>
      <c r="B20" s="30" t="s">
        <v>54</v>
      </c>
      <c r="C20" s="44">
        <v>3827.88</v>
      </c>
      <c r="D20" s="30" t="s">
        <v>13</v>
      </c>
      <c r="E20" s="45">
        <v>1913.94</v>
      </c>
      <c r="F20" s="30" t="s">
        <v>22</v>
      </c>
      <c r="G20" s="78" t="s">
        <v>55</v>
      </c>
      <c r="H20" s="30" t="s">
        <v>16</v>
      </c>
      <c r="I20" s="72" t="s">
        <v>56</v>
      </c>
    </row>
    <row r="21" s="1" customFormat="1" ht="29" customHeight="1" spans="1:9">
      <c r="A21" s="43">
        <v>18</v>
      </c>
      <c r="B21" s="12" t="s">
        <v>57</v>
      </c>
      <c r="C21" s="19">
        <v>2102.2</v>
      </c>
      <c r="D21" s="12" t="s">
        <v>13</v>
      </c>
      <c r="E21" s="29">
        <v>1051.1</v>
      </c>
      <c r="F21" s="12" t="s">
        <v>58</v>
      </c>
      <c r="G21" s="75" t="s">
        <v>18</v>
      </c>
      <c r="H21" s="30" t="s">
        <v>16</v>
      </c>
      <c r="I21" s="73"/>
    </row>
    <row r="22" s="1" customFormat="1" ht="29" customHeight="1" spans="1:9">
      <c r="A22" s="43">
        <v>19</v>
      </c>
      <c r="B22" s="12" t="s">
        <v>59</v>
      </c>
      <c r="C22" s="19">
        <v>1991.16</v>
      </c>
      <c r="D22" s="12" t="s">
        <v>13</v>
      </c>
      <c r="E22" s="29">
        <v>995.58</v>
      </c>
      <c r="F22" s="12" t="s">
        <v>49</v>
      </c>
      <c r="G22" s="75" t="s">
        <v>60</v>
      </c>
      <c r="H22" s="30" t="s">
        <v>16</v>
      </c>
      <c r="I22" s="73"/>
    </row>
    <row r="23" s="1" customFormat="1" ht="29" customHeight="1" spans="1:9">
      <c r="A23" s="43">
        <v>20</v>
      </c>
      <c r="B23" s="46" t="s">
        <v>61</v>
      </c>
      <c r="C23" s="47">
        <v>1098.068</v>
      </c>
      <c r="D23" s="48" t="s">
        <v>13</v>
      </c>
      <c r="E23" s="49">
        <v>549.03</v>
      </c>
      <c r="F23" s="50" t="s">
        <v>49</v>
      </c>
      <c r="G23" s="51" t="s">
        <v>62</v>
      </c>
      <c r="H23" s="52" t="s">
        <v>16</v>
      </c>
      <c r="I23" s="74"/>
    </row>
    <row r="24" s="1" customFormat="1" ht="29" customHeight="1" spans="1:9">
      <c r="A24" s="43">
        <v>21</v>
      </c>
      <c r="B24" s="53" t="s">
        <v>63</v>
      </c>
      <c r="C24" s="54">
        <v>2162.656</v>
      </c>
      <c r="D24" s="30" t="s">
        <v>13</v>
      </c>
      <c r="E24" s="55">
        <v>1081.33</v>
      </c>
      <c r="F24" s="16" t="s">
        <v>64</v>
      </c>
      <c r="G24" s="79" t="s">
        <v>65</v>
      </c>
      <c r="H24" s="12" t="s">
        <v>16</v>
      </c>
      <c r="I24" s="36"/>
    </row>
    <row r="25" s="1" customFormat="1" ht="29" customHeight="1" spans="1:9">
      <c r="A25" s="43">
        <v>22</v>
      </c>
      <c r="B25" s="56" t="s">
        <v>66</v>
      </c>
      <c r="C25" s="57">
        <v>21833.016</v>
      </c>
      <c r="D25" s="30" t="s">
        <v>13</v>
      </c>
      <c r="E25" s="58">
        <v>10916.51</v>
      </c>
      <c r="F25" s="26" t="s">
        <v>22</v>
      </c>
      <c r="G25" s="80" t="s">
        <v>67</v>
      </c>
      <c r="H25" s="12" t="s">
        <v>16</v>
      </c>
      <c r="I25" s="35" t="s">
        <v>68</v>
      </c>
    </row>
    <row r="26" s="1" customFormat="1" ht="29" customHeight="1" spans="1:9">
      <c r="A26" s="43">
        <v>23</v>
      </c>
      <c r="B26" s="60" t="s">
        <v>66</v>
      </c>
      <c r="C26" s="54">
        <v>9592.052</v>
      </c>
      <c r="D26" s="30" t="s">
        <v>13</v>
      </c>
      <c r="E26" s="61">
        <v>4796.03</v>
      </c>
      <c r="F26" s="27" t="s">
        <v>22</v>
      </c>
      <c r="G26" s="80" t="s">
        <v>67</v>
      </c>
      <c r="H26" s="12" t="s">
        <v>16</v>
      </c>
      <c r="I26" s="35" t="s">
        <v>69</v>
      </c>
    </row>
    <row r="27" s="1" customFormat="1" ht="29" customHeight="1" spans="1:9">
      <c r="A27" s="43">
        <v>24</v>
      </c>
      <c r="B27" s="60" t="s">
        <v>70</v>
      </c>
      <c r="C27" s="54">
        <v>12670.08</v>
      </c>
      <c r="D27" s="30" t="s">
        <v>13</v>
      </c>
      <c r="E27" s="61">
        <v>6335.04</v>
      </c>
      <c r="F27" s="27" t="s">
        <v>71</v>
      </c>
      <c r="G27" s="81" t="s">
        <v>72</v>
      </c>
      <c r="H27" s="12" t="s">
        <v>73</v>
      </c>
      <c r="I27" s="36"/>
    </row>
    <row r="28" s="1" customFormat="1" ht="29" customHeight="1" spans="1:9">
      <c r="A28" s="43">
        <v>25</v>
      </c>
      <c r="B28" s="62" t="s">
        <v>74</v>
      </c>
      <c r="C28" s="47">
        <v>3374.8</v>
      </c>
      <c r="D28" s="30" t="s">
        <v>13</v>
      </c>
      <c r="E28" s="63">
        <v>1687.4</v>
      </c>
      <c r="F28" s="33" t="s">
        <v>75</v>
      </c>
      <c r="G28" s="82" t="s">
        <v>76</v>
      </c>
      <c r="H28" s="12" t="s">
        <v>73</v>
      </c>
      <c r="I28" s="36"/>
    </row>
    <row r="29" s="1" customFormat="1" ht="29" customHeight="1" spans="1:9">
      <c r="A29" s="43">
        <v>26</v>
      </c>
      <c r="B29" s="15" t="s">
        <v>77</v>
      </c>
      <c r="C29" s="29">
        <v>10087.5</v>
      </c>
      <c r="D29" s="12" t="s">
        <v>13</v>
      </c>
      <c r="E29" s="29">
        <v>5043.75</v>
      </c>
      <c r="F29" s="64" t="s">
        <v>78</v>
      </c>
      <c r="G29" s="83" t="s">
        <v>79</v>
      </c>
      <c r="H29" s="12" t="s">
        <v>73</v>
      </c>
      <c r="I29" s="36"/>
    </row>
    <row r="30" s="1" customFormat="1" ht="29" customHeight="1" spans="1:9">
      <c r="A30" s="43">
        <v>27</v>
      </c>
      <c r="B30" s="12" t="s">
        <v>80</v>
      </c>
      <c r="C30" s="65">
        <v>16885.24</v>
      </c>
      <c r="D30" s="30" t="s">
        <v>13</v>
      </c>
      <c r="E30" s="66">
        <v>8442.62</v>
      </c>
      <c r="F30" s="12" t="s">
        <v>81</v>
      </c>
      <c r="G30" s="75" t="s">
        <v>82</v>
      </c>
      <c r="H30" s="12" t="s">
        <v>73</v>
      </c>
      <c r="I30" s="36"/>
    </row>
    <row r="31" s="1" customFormat="1" ht="29" customHeight="1" spans="1:9">
      <c r="A31" s="43">
        <v>28</v>
      </c>
      <c r="B31" s="12" t="s">
        <v>83</v>
      </c>
      <c r="C31" s="65">
        <v>21849.22</v>
      </c>
      <c r="D31" s="30" t="s">
        <v>13</v>
      </c>
      <c r="E31" s="66">
        <v>10924.61</v>
      </c>
      <c r="F31" s="12" t="s">
        <v>81</v>
      </c>
      <c r="G31" s="75" t="s">
        <v>82</v>
      </c>
      <c r="H31" s="12" t="s">
        <v>73</v>
      </c>
      <c r="I31" s="73"/>
    </row>
    <row r="32" s="1" customFormat="1" ht="29" customHeight="1" spans="1:9">
      <c r="A32" s="43">
        <v>29</v>
      </c>
      <c r="B32" s="12" t="s">
        <v>84</v>
      </c>
      <c r="C32" s="65">
        <v>12003.79</v>
      </c>
      <c r="D32" s="30" t="s">
        <v>13</v>
      </c>
      <c r="E32" s="66">
        <v>6001.9</v>
      </c>
      <c r="F32" s="12" t="s">
        <v>81</v>
      </c>
      <c r="G32" s="75" t="s">
        <v>82</v>
      </c>
      <c r="H32" s="12" t="s">
        <v>73</v>
      </c>
      <c r="I32" s="36"/>
    </row>
    <row r="33" s="1" customFormat="1" ht="29" customHeight="1" spans="1:9">
      <c r="A33" s="43">
        <v>30</v>
      </c>
      <c r="B33" s="12" t="s">
        <v>85</v>
      </c>
      <c r="C33" s="65">
        <v>18682.3</v>
      </c>
      <c r="D33" s="30" t="s">
        <v>13</v>
      </c>
      <c r="E33" s="66">
        <v>9341.15</v>
      </c>
      <c r="F33" s="15" t="s">
        <v>81</v>
      </c>
      <c r="G33" s="75" t="s">
        <v>82</v>
      </c>
      <c r="H33" s="12" t="s">
        <v>73</v>
      </c>
      <c r="I33" s="36"/>
    </row>
    <row r="34" s="1" customFormat="1" ht="29" customHeight="1" spans="1:9">
      <c r="A34" s="43">
        <v>31</v>
      </c>
      <c r="B34" s="12" t="s">
        <v>86</v>
      </c>
      <c r="C34" s="65">
        <v>18370.93</v>
      </c>
      <c r="D34" s="30" t="s">
        <v>13</v>
      </c>
      <c r="E34" s="66">
        <v>9185.47</v>
      </c>
      <c r="F34" s="15" t="s">
        <v>81</v>
      </c>
      <c r="G34" s="75" t="s">
        <v>82</v>
      </c>
      <c r="H34" s="12" t="s">
        <v>73</v>
      </c>
      <c r="I34" s="36"/>
    </row>
    <row r="35" s="1" customFormat="1" ht="29" customHeight="1" spans="1:9">
      <c r="A35" s="43">
        <v>32</v>
      </c>
      <c r="B35" s="12" t="s">
        <v>87</v>
      </c>
      <c r="C35" s="65">
        <v>15440.95</v>
      </c>
      <c r="D35" s="30" t="s">
        <v>13</v>
      </c>
      <c r="E35" s="66">
        <v>7720.48</v>
      </c>
      <c r="F35" s="15" t="s">
        <v>81</v>
      </c>
      <c r="G35" s="75" t="s">
        <v>82</v>
      </c>
      <c r="H35" s="12" t="s">
        <v>73</v>
      </c>
      <c r="I35" s="36"/>
    </row>
    <row r="36" s="1" customFormat="1" ht="29" customHeight="1" spans="1:9">
      <c r="A36" s="43">
        <v>33</v>
      </c>
      <c r="B36" s="12" t="s">
        <v>88</v>
      </c>
      <c r="C36" s="65">
        <v>19451.38</v>
      </c>
      <c r="D36" s="30" t="s">
        <v>13</v>
      </c>
      <c r="E36" s="66">
        <v>9725.69</v>
      </c>
      <c r="F36" s="15" t="s">
        <v>81</v>
      </c>
      <c r="G36" s="75" t="s">
        <v>82</v>
      </c>
      <c r="H36" s="12" t="s">
        <v>73</v>
      </c>
      <c r="I36" s="36"/>
    </row>
    <row r="37" s="1" customFormat="1" ht="29" customHeight="1" spans="1:9">
      <c r="A37" s="43">
        <v>34</v>
      </c>
      <c r="B37" s="12" t="s">
        <v>89</v>
      </c>
      <c r="C37" s="65">
        <v>35097.25</v>
      </c>
      <c r="D37" s="30" t="s">
        <v>13</v>
      </c>
      <c r="E37" s="66">
        <v>17548.63</v>
      </c>
      <c r="F37" s="15" t="s">
        <v>81</v>
      </c>
      <c r="G37" s="75" t="s">
        <v>82</v>
      </c>
      <c r="H37" s="12" t="s">
        <v>73</v>
      </c>
      <c r="I37" s="36"/>
    </row>
    <row r="38" s="1" customFormat="1" ht="29" customHeight="1" spans="1:9">
      <c r="A38" s="43">
        <v>35</v>
      </c>
      <c r="B38" s="12" t="s">
        <v>90</v>
      </c>
      <c r="C38" s="65">
        <v>27880.21</v>
      </c>
      <c r="D38" s="30" t="s">
        <v>13</v>
      </c>
      <c r="E38" s="66">
        <v>13940.11</v>
      </c>
      <c r="F38" s="15" t="s">
        <v>81</v>
      </c>
      <c r="G38" s="75" t="s">
        <v>82</v>
      </c>
      <c r="H38" s="12" t="s">
        <v>73</v>
      </c>
      <c r="I38" s="36"/>
    </row>
    <row r="39" s="1" customFormat="1" ht="29" customHeight="1" spans="1:9">
      <c r="A39" s="43">
        <v>36</v>
      </c>
      <c r="B39" s="12" t="s">
        <v>91</v>
      </c>
      <c r="C39" s="65">
        <v>30557.84</v>
      </c>
      <c r="D39" s="30" t="s">
        <v>13</v>
      </c>
      <c r="E39" s="66">
        <v>15278.92</v>
      </c>
      <c r="F39" s="67" t="s">
        <v>81</v>
      </c>
      <c r="G39" s="75" t="s">
        <v>82</v>
      </c>
      <c r="H39" s="13" t="s">
        <v>73</v>
      </c>
      <c r="I39" s="36"/>
    </row>
    <row r="40" customFormat="1" ht="29" customHeight="1" spans="1:9">
      <c r="A40" s="43">
        <v>37</v>
      </c>
      <c r="B40" s="15" t="s">
        <v>92</v>
      </c>
      <c r="C40" s="12">
        <v>9989.2</v>
      </c>
      <c r="D40" s="12" t="s">
        <v>13</v>
      </c>
      <c r="E40" s="40">
        <v>4994.6</v>
      </c>
      <c r="F40" s="12" t="s">
        <v>81</v>
      </c>
      <c r="G40" s="75" t="s">
        <v>82</v>
      </c>
      <c r="H40" s="68" t="s">
        <v>73</v>
      </c>
      <c r="I40" s="37"/>
    </row>
    <row r="41" customFormat="1" ht="29" customHeight="1" spans="1:9">
      <c r="A41" s="43">
        <v>38</v>
      </c>
      <c r="B41" s="15" t="s">
        <v>93</v>
      </c>
      <c r="C41" s="12">
        <v>18751.87</v>
      </c>
      <c r="D41" s="12" t="s">
        <v>13</v>
      </c>
      <c r="E41" s="40">
        <v>9375.94</v>
      </c>
      <c r="F41" s="12" t="s">
        <v>81</v>
      </c>
      <c r="G41" s="75" t="s">
        <v>82</v>
      </c>
      <c r="H41" s="68" t="s">
        <v>73</v>
      </c>
      <c r="I41" s="37"/>
    </row>
    <row r="42" customFormat="1" ht="29" customHeight="1" spans="1:9">
      <c r="A42" s="43">
        <v>39</v>
      </c>
      <c r="B42" s="15" t="s">
        <v>94</v>
      </c>
      <c r="C42" s="12">
        <v>12103.04</v>
      </c>
      <c r="D42" s="12" t="s">
        <v>13</v>
      </c>
      <c r="E42" s="40">
        <v>6051.52</v>
      </c>
      <c r="F42" s="12" t="s">
        <v>81</v>
      </c>
      <c r="G42" s="75" t="s">
        <v>82</v>
      </c>
      <c r="H42" s="68" t="s">
        <v>73</v>
      </c>
      <c r="I42" s="37"/>
    </row>
    <row r="43" customFormat="1" ht="29" customHeight="1" spans="1:9">
      <c r="A43" s="43">
        <v>40</v>
      </c>
      <c r="B43" s="15" t="s">
        <v>95</v>
      </c>
      <c r="C43" s="12">
        <v>5338.02</v>
      </c>
      <c r="D43" s="12" t="s">
        <v>13</v>
      </c>
      <c r="E43" s="40">
        <v>2669.01</v>
      </c>
      <c r="F43" s="12" t="s">
        <v>81</v>
      </c>
      <c r="G43" s="75" t="s">
        <v>82</v>
      </c>
      <c r="H43" s="68" t="s">
        <v>73</v>
      </c>
      <c r="I43" s="37"/>
    </row>
    <row r="44" customFormat="1" ht="29" customHeight="1" spans="1:9">
      <c r="A44" s="43">
        <v>41</v>
      </c>
      <c r="B44" s="15" t="s">
        <v>96</v>
      </c>
      <c r="C44" s="12">
        <v>3255.61</v>
      </c>
      <c r="D44" s="12" t="s">
        <v>13</v>
      </c>
      <c r="E44" s="40">
        <v>1627.81</v>
      </c>
      <c r="F44" s="12" t="s">
        <v>81</v>
      </c>
      <c r="G44" s="75" t="s">
        <v>82</v>
      </c>
      <c r="H44" s="68" t="s">
        <v>73</v>
      </c>
      <c r="I44" s="37"/>
    </row>
    <row r="45" customFormat="1" ht="29" customHeight="1" spans="1:9">
      <c r="A45" s="43">
        <v>42</v>
      </c>
      <c r="B45" s="15" t="s">
        <v>97</v>
      </c>
      <c r="C45" s="19">
        <v>1846.8</v>
      </c>
      <c r="D45" s="12" t="s">
        <v>13</v>
      </c>
      <c r="E45" s="40">
        <v>923.4</v>
      </c>
      <c r="F45" s="12" t="s">
        <v>81</v>
      </c>
      <c r="G45" s="75" t="s">
        <v>82</v>
      </c>
      <c r="H45" s="68" t="s">
        <v>73</v>
      </c>
      <c r="I45" s="37"/>
    </row>
    <row r="46" ht="29" customHeight="1" spans="1:9">
      <c r="A46" s="10" t="s">
        <v>98</v>
      </c>
      <c r="B46" s="21"/>
      <c r="C46" s="10">
        <f>SUM(C4:C45)</f>
        <v>485828.522</v>
      </c>
      <c r="D46" s="10"/>
      <c r="E46" s="10">
        <f>SUM(E4:E45)</f>
        <v>242914.3</v>
      </c>
      <c r="F46" s="69"/>
      <c r="G46" s="10"/>
      <c r="H46" s="22"/>
      <c r="I46" s="37"/>
    </row>
  </sheetData>
  <sheetProtection formatCells="0" insertHyperlinks="0" autoFilter="0"/>
  <mergeCells count="2">
    <mergeCell ref="A1:I1"/>
    <mergeCell ref="E2:H2"/>
  </mergeCells>
  <pageMargins left="0.944444444444444" right="0.75" top="0.354166666666667" bottom="0.275" header="0.5" footer="0.5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G13" sqref="G13:G14"/>
    </sheetView>
  </sheetViews>
  <sheetFormatPr defaultColWidth="9" defaultRowHeight="13.5"/>
  <cols>
    <col min="1" max="1" width="11.75" style="2" customWidth="1"/>
    <col min="2" max="2" width="27.125" customWidth="1"/>
    <col min="3" max="4" width="11.75" style="2" customWidth="1"/>
    <col min="5" max="5" width="14.25" style="2" customWidth="1"/>
    <col min="6" max="6" width="18.125" style="2" customWidth="1"/>
    <col min="7" max="7" width="28" style="2" customWidth="1"/>
    <col min="8" max="8" width="9" style="2"/>
    <col min="9" max="9" width="12.375" customWidth="1"/>
  </cols>
  <sheetData>
    <row r="1" ht="25" customHeight="1" spans="1:8">
      <c r="A1" s="3" t="s">
        <v>99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/>
      <c r="C2" s="4"/>
      <c r="D2" s="4"/>
      <c r="E2" s="6" t="s">
        <v>100</v>
      </c>
      <c r="F2" s="6"/>
      <c r="G2" s="6"/>
      <c r="H2" s="4"/>
    </row>
    <row r="3" ht="29" customHeight="1" spans="1:9">
      <c r="A3" s="7" t="s">
        <v>3</v>
      </c>
      <c r="B3" s="8" t="s">
        <v>4</v>
      </c>
      <c r="C3" s="9" t="s">
        <v>101</v>
      </c>
      <c r="D3" s="9" t="s">
        <v>102</v>
      </c>
      <c r="E3" s="9" t="s">
        <v>7</v>
      </c>
      <c r="F3" s="9" t="s">
        <v>8</v>
      </c>
      <c r="G3" s="9" t="s">
        <v>9</v>
      </c>
      <c r="H3" s="22" t="s">
        <v>10</v>
      </c>
      <c r="I3" s="35" t="s">
        <v>11</v>
      </c>
    </row>
    <row r="4" s="1" customFormat="1" ht="29" customHeight="1" spans="1:9">
      <c r="A4" s="23">
        <v>1</v>
      </c>
      <c r="B4" s="12" t="s">
        <v>19</v>
      </c>
      <c r="C4" s="12">
        <v>16.62</v>
      </c>
      <c r="D4" s="12">
        <v>100</v>
      </c>
      <c r="E4" s="19">
        <v>1662</v>
      </c>
      <c r="F4" s="15" t="s">
        <v>14</v>
      </c>
      <c r="G4" s="75" t="s">
        <v>20</v>
      </c>
      <c r="H4" s="12" t="s">
        <v>16</v>
      </c>
      <c r="I4" s="36"/>
    </row>
    <row r="5" s="1" customFormat="1" ht="29" customHeight="1" spans="1:9">
      <c r="A5" s="23">
        <v>2</v>
      </c>
      <c r="B5" s="12" t="s">
        <v>12</v>
      </c>
      <c r="C5" s="12">
        <v>3.78</v>
      </c>
      <c r="D5" s="12">
        <v>100</v>
      </c>
      <c r="E5" s="19">
        <v>378</v>
      </c>
      <c r="F5" s="15" t="s">
        <v>14</v>
      </c>
      <c r="G5" s="75" t="s">
        <v>15</v>
      </c>
      <c r="H5" s="12" t="s">
        <v>16</v>
      </c>
      <c r="I5" s="36"/>
    </row>
    <row r="6" s="1" customFormat="1" ht="29" customHeight="1" spans="1:9">
      <c r="A6" s="23">
        <v>3</v>
      </c>
      <c r="B6" s="12" t="s">
        <v>34</v>
      </c>
      <c r="C6" s="12">
        <v>9.18</v>
      </c>
      <c r="D6" s="12">
        <v>100</v>
      </c>
      <c r="E6" s="19">
        <v>918</v>
      </c>
      <c r="F6" s="15" t="s">
        <v>14</v>
      </c>
      <c r="G6" s="76" t="s">
        <v>35</v>
      </c>
      <c r="H6" s="12" t="s">
        <v>16</v>
      </c>
      <c r="I6" s="36"/>
    </row>
    <row r="7" s="1" customFormat="1" ht="29" customHeight="1" spans="1:9">
      <c r="A7" s="23">
        <v>4</v>
      </c>
      <c r="B7" s="12" t="s">
        <v>66</v>
      </c>
      <c r="C7" s="24">
        <v>14</v>
      </c>
      <c r="D7" s="12">
        <v>100</v>
      </c>
      <c r="E7" s="25">
        <v>1400</v>
      </c>
      <c r="F7" s="26" t="s">
        <v>22</v>
      </c>
      <c r="G7" s="84" t="s">
        <v>67</v>
      </c>
      <c r="H7" s="12" t="s">
        <v>16</v>
      </c>
      <c r="I7" s="35" t="s">
        <v>68</v>
      </c>
    </row>
    <row r="8" s="1" customFormat="1" ht="29" customHeight="1" spans="1:9">
      <c r="A8" s="23">
        <v>5</v>
      </c>
      <c r="B8" s="12" t="s">
        <v>66</v>
      </c>
      <c r="C8" s="24">
        <v>10</v>
      </c>
      <c r="D8" s="12">
        <v>100</v>
      </c>
      <c r="E8" s="25">
        <v>1000</v>
      </c>
      <c r="F8" s="27" t="s">
        <v>22</v>
      </c>
      <c r="G8" s="84" t="s">
        <v>67</v>
      </c>
      <c r="H8" s="12" t="s">
        <v>16</v>
      </c>
      <c r="I8" s="35" t="s">
        <v>69</v>
      </c>
    </row>
    <row r="9" s="1" customFormat="1" ht="29" customHeight="1" spans="1:9">
      <c r="A9" s="23">
        <v>6</v>
      </c>
      <c r="B9" s="12" t="s">
        <v>39</v>
      </c>
      <c r="C9" s="24">
        <v>5.462</v>
      </c>
      <c r="D9" s="12">
        <v>100</v>
      </c>
      <c r="E9" s="25">
        <v>546.2</v>
      </c>
      <c r="F9" s="27" t="s">
        <v>22</v>
      </c>
      <c r="G9" s="85" t="s">
        <v>40</v>
      </c>
      <c r="H9" s="12" t="s">
        <v>16</v>
      </c>
      <c r="I9" s="35"/>
    </row>
    <row r="10" s="1" customFormat="1" ht="29" customHeight="1" spans="1:9">
      <c r="A10" s="23">
        <v>7</v>
      </c>
      <c r="B10" s="12" t="s">
        <v>42</v>
      </c>
      <c r="C10" s="12">
        <v>6.53</v>
      </c>
      <c r="D10" s="12">
        <v>100</v>
      </c>
      <c r="E10" s="29">
        <v>653</v>
      </c>
      <c r="F10" s="12" t="s">
        <v>22</v>
      </c>
      <c r="G10" s="75" t="s">
        <v>43</v>
      </c>
      <c r="H10" s="12" t="s">
        <v>16</v>
      </c>
      <c r="I10" s="35"/>
    </row>
    <row r="11" s="1" customFormat="1" ht="29" customHeight="1" spans="1:9">
      <c r="A11" s="23">
        <v>8</v>
      </c>
      <c r="B11" s="12" t="s">
        <v>48</v>
      </c>
      <c r="C11" s="12">
        <v>5.28</v>
      </c>
      <c r="D11" s="30">
        <v>100</v>
      </c>
      <c r="E11" s="29">
        <v>528</v>
      </c>
      <c r="F11" s="15" t="s">
        <v>49</v>
      </c>
      <c r="G11" s="75" t="s">
        <v>50</v>
      </c>
      <c r="H11" s="12" t="s">
        <v>16</v>
      </c>
      <c r="I11" s="35"/>
    </row>
    <row r="12" s="1" customFormat="1" ht="29" customHeight="1" spans="1:9">
      <c r="A12" s="23">
        <v>9</v>
      </c>
      <c r="B12" s="12" t="s">
        <v>57</v>
      </c>
      <c r="C12" s="12">
        <v>12.936</v>
      </c>
      <c r="D12" s="30">
        <v>100</v>
      </c>
      <c r="E12" s="29">
        <v>1293.6</v>
      </c>
      <c r="F12" s="15" t="s">
        <v>58</v>
      </c>
      <c r="G12" s="86" t="s">
        <v>18</v>
      </c>
      <c r="H12" s="12" t="s">
        <v>16</v>
      </c>
      <c r="I12" s="35"/>
    </row>
    <row r="13" s="1" customFormat="1" ht="29" customHeight="1" spans="1:9">
      <c r="A13" s="23">
        <v>10</v>
      </c>
      <c r="B13" s="12" t="s">
        <v>70</v>
      </c>
      <c r="C13" s="12">
        <v>12</v>
      </c>
      <c r="D13" s="12">
        <v>100</v>
      </c>
      <c r="E13" s="19">
        <v>1200</v>
      </c>
      <c r="F13" s="27" t="s">
        <v>71</v>
      </c>
      <c r="G13" s="81" t="s">
        <v>72</v>
      </c>
      <c r="H13" s="12" t="s">
        <v>73</v>
      </c>
      <c r="I13" s="36"/>
    </row>
    <row r="14" s="1" customFormat="1" ht="29" customHeight="1" spans="1:9">
      <c r="A14" s="23">
        <v>11</v>
      </c>
      <c r="B14" s="12" t="s">
        <v>74</v>
      </c>
      <c r="C14" s="12">
        <v>8</v>
      </c>
      <c r="D14" s="12">
        <v>100</v>
      </c>
      <c r="E14" s="19">
        <v>800</v>
      </c>
      <c r="F14" s="33" t="s">
        <v>75</v>
      </c>
      <c r="G14" s="82" t="s">
        <v>76</v>
      </c>
      <c r="H14" s="12" t="s">
        <v>73</v>
      </c>
      <c r="I14" s="36"/>
    </row>
    <row r="15" ht="29" customHeight="1" spans="1:9">
      <c r="A15" s="10" t="s">
        <v>98</v>
      </c>
      <c r="B15" s="21"/>
      <c r="C15" s="10">
        <f>SUM(C4:C14)</f>
        <v>103.788</v>
      </c>
      <c r="D15" s="10"/>
      <c r="E15" s="10">
        <f>SUM(E4:E14)</f>
        <v>10378.8</v>
      </c>
      <c r="F15" s="10"/>
      <c r="G15" s="10"/>
      <c r="H15" s="22"/>
      <c r="I15" s="37"/>
    </row>
  </sheetData>
  <sheetProtection formatCells="0" insertHyperlinks="0" autoFilter="0"/>
  <mergeCells count="2">
    <mergeCell ref="A1:H1"/>
    <mergeCell ref="E2:H2"/>
  </mergeCells>
  <pageMargins left="0.75" right="0.75" top="1" bottom="1" header="0.5" footer="0.5"/>
  <pageSetup paperSize="9" scale="6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J14" sqref="J14"/>
    </sheetView>
  </sheetViews>
  <sheetFormatPr defaultColWidth="9" defaultRowHeight="13.5" outlineLevelCol="7"/>
  <cols>
    <col min="1" max="1" width="11.75" style="2" customWidth="1"/>
    <col min="2" max="2" width="25.5" customWidth="1"/>
    <col min="3" max="4" width="11.75" style="2" customWidth="1"/>
    <col min="5" max="5" width="14.25" style="2" customWidth="1"/>
    <col min="6" max="6" width="16.875" style="2" customWidth="1"/>
    <col min="7" max="7" width="28" style="2" customWidth="1"/>
    <col min="8" max="8" width="9" style="2"/>
  </cols>
  <sheetData>
    <row r="1" ht="25" customHeight="1" spans="1:8">
      <c r="A1" s="3" t="s">
        <v>103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/>
      <c r="C2" s="4"/>
      <c r="D2" s="4"/>
      <c r="E2" s="6" t="s">
        <v>2</v>
      </c>
      <c r="F2" s="6"/>
      <c r="G2" s="6"/>
      <c r="H2" s="4"/>
    </row>
    <row r="3" ht="29" customHeight="1" spans="1:8">
      <c r="A3" s="7" t="s">
        <v>3</v>
      </c>
      <c r="B3" s="8" t="s">
        <v>4</v>
      </c>
      <c r="C3" s="9" t="s">
        <v>104</v>
      </c>
      <c r="D3" s="9" t="s">
        <v>105</v>
      </c>
      <c r="E3" s="9" t="s">
        <v>7</v>
      </c>
      <c r="F3" s="9" t="s">
        <v>8</v>
      </c>
      <c r="G3" s="9" t="s">
        <v>9</v>
      </c>
      <c r="H3" s="10" t="s">
        <v>10</v>
      </c>
    </row>
    <row r="4" s="1" customFormat="1" ht="29" customHeight="1" spans="1:8">
      <c r="A4" s="11">
        <v>1</v>
      </c>
      <c r="B4" s="12" t="s">
        <v>26</v>
      </c>
      <c r="C4" s="13">
        <v>1</v>
      </c>
      <c r="D4" s="12" t="s">
        <v>106</v>
      </c>
      <c r="E4" s="14">
        <v>200</v>
      </c>
      <c r="F4" s="15" t="s">
        <v>22</v>
      </c>
      <c r="G4" s="75" t="s">
        <v>107</v>
      </c>
      <c r="H4" s="12" t="s">
        <v>16</v>
      </c>
    </row>
    <row r="5" s="1" customFormat="1" ht="29" customHeight="1" spans="1:8">
      <c r="A5" s="11">
        <v>2</v>
      </c>
      <c r="B5" s="12" t="s">
        <v>24</v>
      </c>
      <c r="C5" s="13">
        <v>1</v>
      </c>
      <c r="D5" s="12" t="s">
        <v>106</v>
      </c>
      <c r="E5" s="14">
        <v>200</v>
      </c>
      <c r="F5" s="15" t="s">
        <v>14</v>
      </c>
      <c r="G5" s="75" t="s">
        <v>25</v>
      </c>
      <c r="H5" s="12" t="s">
        <v>16</v>
      </c>
    </row>
    <row r="6" s="1" customFormat="1" ht="29" customHeight="1" spans="1:8">
      <c r="A6" s="11">
        <v>3</v>
      </c>
      <c r="B6" s="12" t="s">
        <v>30</v>
      </c>
      <c r="C6" s="13">
        <v>1</v>
      </c>
      <c r="D6" s="12" t="s">
        <v>106</v>
      </c>
      <c r="E6" s="14">
        <v>200</v>
      </c>
      <c r="F6" s="15" t="s">
        <v>14</v>
      </c>
      <c r="G6" s="75" t="s">
        <v>31</v>
      </c>
      <c r="H6" s="12" t="s">
        <v>16</v>
      </c>
    </row>
    <row r="7" s="1" customFormat="1" ht="29" customHeight="1" spans="1:8">
      <c r="A7" s="11">
        <v>4</v>
      </c>
      <c r="B7" s="12" t="s">
        <v>28</v>
      </c>
      <c r="C7" s="13">
        <v>1</v>
      </c>
      <c r="D7" s="12" t="s">
        <v>106</v>
      </c>
      <c r="E7" s="14">
        <v>200</v>
      </c>
      <c r="F7" s="15" t="s">
        <v>14</v>
      </c>
      <c r="G7" s="75" t="s">
        <v>29</v>
      </c>
      <c r="H7" s="12" t="s">
        <v>16</v>
      </c>
    </row>
    <row r="8" s="1" customFormat="1" ht="29" customHeight="1" spans="1:8">
      <c r="A8" s="11">
        <v>5</v>
      </c>
      <c r="B8" s="12" t="s">
        <v>17</v>
      </c>
      <c r="C8" s="13">
        <v>1</v>
      </c>
      <c r="D8" s="12" t="s">
        <v>106</v>
      </c>
      <c r="E8" s="14">
        <v>200</v>
      </c>
      <c r="F8" s="15" t="s">
        <v>14</v>
      </c>
      <c r="G8" s="75" t="s">
        <v>18</v>
      </c>
      <c r="H8" s="12" t="s">
        <v>16</v>
      </c>
    </row>
    <row r="9" s="1" customFormat="1" ht="29" customHeight="1" spans="1:8">
      <c r="A9" s="11">
        <v>6</v>
      </c>
      <c r="B9" s="12" t="s">
        <v>21</v>
      </c>
      <c r="C9" s="13">
        <v>1</v>
      </c>
      <c r="D9" s="12" t="s">
        <v>106</v>
      </c>
      <c r="E9" s="14">
        <v>200</v>
      </c>
      <c r="F9" s="15" t="s">
        <v>22</v>
      </c>
      <c r="G9" s="75" t="s">
        <v>23</v>
      </c>
      <c r="H9" s="12" t="s">
        <v>16</v>
      </c>
    </row>
    <row r="10" s="1" customFormat="1" ht="29" customHeight="1" spans="1:8">
      <c r="A10" s="11">
        <v>7</v>
      </c>
      <c r="B10" s="12" t="s">
        <v>32</v>
      </c>
      <c r="C10" s="13">
        <v>1</v>
      </c>
      <c r="D10" s="12" t="s">
        <v>106</v>
      </c>
      <c r="E10" s="14">
        <v>200</v>
      </c>
      <c r="F10" s="15" t="s">
        <v>14</v>
      </c>
      <c r="G10" s="76" t="s">
        <v>33</v>
      </c>
      <c r="H10" s="12" t="s">
        <v>16</v>
      </c>
    </row>
    <row r="11" s="1" customFormat="1" ht="29" customHeight="1" spans="1:8">
      <c r="A11" s="11">
        <v>8</v>
      </c>
      <c r="B11" s="10" t="s">
        <v>63</v>
      </c>
      <c r="C11" s="13">
        <v>1</v>
      </c>
      <c r="D11" s="12" t="s">
        <v>106</v>
      </c>
      <c r="E11" s="14">
        <v>200</v>
      </c>
      <c r="F11" s="16" t="s">
        <v>64</v>
      </c>
      <c r="G11" s="79" t="s">
        <v>65</v>
      </c>
      <c r="H11" s="12" t="s">
        <v>16</v>
      </c>
    </row>
    <row r="12" s="1" customFormat="1" ht="29" customHeight="1" spans="1:8">
      <c r="A12" s="11">
        <v>10</v>
      </c>
      <c r="B12" s="18" t="s">
        <v>45</v>
      </c>
      <c r="C12" s="12">
        <v>1</v>
      </c>
      <c r="D12" s="12" t="s">
        <v>106</v>
      </c>
      <c r="E12" s="14">
        <v>200</v>
      </c>
      <c r="F12" s="12" t="s">
        <v>22</v>
      </c>
      <c r="G12" s="75" t="s">
        <v>46</v>
      </c>
      <c r="H12" s="12" t="s">
        <v>16</v>
      </c>
    </row>
    <row r="13" s="1" customFormat="1" ht="29" customHeight="1" spans="1:8">
      <c r="A13" s="11">
        <v>11</v>
      </c>
      <c r="B13" s="13" t="s">
        <v>59</v>
      </c>
      <c r="C13" s="19">
        <v>1</v>
      </c>
      <c r="D13" s="12" t="s">
        <v>106</v>
      </c>
      <c r="E13" s="20">
        <v>200</v>
      </c>
      <c r="F13" s="15" t="s">
        <v>49</v>
      </c>
      <c r="G13" s="75" t="s">
        <v>60</v>
      </c>
      <c r="H13" s="12" t="s">
        <v>16</v>
      </c>
    </row>
    <row r="14" ht="29" customHeight="1" spans="1:8">
      <c r="A14" s="10" t="s">
        <v>98</v>
      </c>
      <c r="B14" s="21"/>
      <c r="C14" s="10">
        <f>SUM(C4:C13)</f>
        <v>10</v>
      </c>
      <c r="D14" s="10"/>
      <c r="E14" s="10">
        <f>SUM(E4:E13)</f>
        <v>2000</v>
      </c>
      <c r="F14" s="10"/>
      <c r="G14" s="10"/>
      <c r="H14" s="10"/>
    </row>
  </sheetData>
  <sheetProtection formatCells="0" insertHyperlinks="0" autoFilter="0"/>
  <mergeCells count="2">
    <mergeCell ref="A1:H1"/>
    <mergeCell ref="E2:H2"/>
  </mergeCells>
  <pageMargins left="0.75" right="0.75" top="1" bottom="1" header="0.5" footer="0.5"/>
  <pageSetup paperSize="9" scale="6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Office WWO_wpscloud_20230724213146-d86de87522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12月摊位销售数据补贴汇总表</vt:lpstr>
      <vt:lpstr>12月超市、生鲜（直营）店摊位面积补贴汇总表</vt:lpstr>
      <vt:lpstr>12月农贸市场摊位补贴汇总表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罗美婷</cp:lastModifiedBy>
  <dcterms:created xsi:type="dcterms:W3CDTF">2022-03-20T04:38:00Z</dcterms:created>
  <dcterms:modified xsi:type="dcterms:W3CDTF">2023-09-11T08:36:57Z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dab86b40f1a142279297b7e78fe938d9</vt:lpwstr>
  </property>
</Properties>
</file>