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中坤居" sheetId="25" r:id="rId1"/>
  </sheets>
  <definedNames>
    <definedName name="_xlnm._FilterDatabase" localSheetId="0" hidden="1">中坤居!$A$1:$E$10</definedName>
    <definedName name="_xlnm.Print_Titles" localSheetId="0">中坤居!$3:$5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<sst xmlns="http://schemas.openxmlformats.org/spreadsheetml/2006/main" count="109" uniqueCount="50">
  <si>
    <t>2024年财政衔接推进乡村振兴补助资金(欠发达国有农场巩固提升任务)项目安排表</t>
  </si>
  <si>
    <t>单位：万元</t>
  </si>
  <si>
    <t>序号</t>
  </si>
  <si>
    <t>项目所在地</t>
  </si>
  <si>
    <t>项目名称</t>
  </si>
  <si>
    <t>项目内容</t>
  </si>
  <si>
    <t>项目资金（估算、合同价、结算审核价）</t>
  </si>
  <si>
    <t>2024年安排资金</t>
  </si>
  <si>
    <t>备注</t>
  </si>
  <si>
    <t>小 计</t>
  </si>
  <si>
    <t>中央资金</t>
  </si>
  <si>
    <t>资金文号</t>
  </si>
  <si>
    <t>省级资金</t>
  </si>
  <si>
    <t>县级资金</t>
  </si>
  <si>
    <t>合 计</t>
  </si>
  <si>
    <t>2024年基础设施项目资金安排</t>
  </si>
  <si>
    <t>小  计</t>
  </si>
  <si>
    <t>中坤居</t>
  </si>
  <si>
    <t>中坤居牛栏山小组加里村饮水工程项目</t>
  </si>
  <si>
    <t>深水井200m、给水管260m</t>
  </si>
  <si>
    <t>-</t>
  </si>
  <si>
    <t>琼财农〔2024〕448 号</t>
  </si>
  <si>
    <t>中坤居损毁道路改建工程项目（场部-5队-8队-13队-14队-胶厂-荔枝园安置点等）</t>
  </si>
  <si>
    <t>混凝土面层（道路总长13817米，宽5.5米，损毁部分宽2.5-5.5米，合计长2587米）</t>
  </si>
  <si>
    <t>中坤居奋斗小组37队（新南村）饮水工程项目</t>
  </si>
  <si>
    <t>水塔30m3、深水井180m、给水管1678m</t>
  </si>
  <si>
    <t>中坤居金山小组27队饮水工程项目</t>
  </si>
  <si>
    <t>深水井200m、给水管830m</t>
  </si>
  <si>
    <t>中坤居南山小组南山村队饮水工程项目</t>
  </si>
  <si>
    <t>深水井220m、给水管7909m</t>
  </si>
  <si>
    <t>中坤居前进小组7队饮水工程项目</t>
  </si>
  <si>
    <t>水塔30m³、给水管1301m等</t>
  </si>
  <si>
    <t>中坤居红旗小组9队供水管网项目</t>
  </si>
  <si>
    <t>给水管1370m等</t>
  </si>
  <si>
    <t>中坤居牛栏山小组11队供水管网项目</t>
  </si>
  <si>
    <t>给水管2494m等</t>
  </si>
  <si>
    <t>中坤居南山小组19队饮水工程项目</t>
  </si>
  <si>
    <t>水箱20m³、深水井200m、给水管735m等</t>
  </si>
  <si>
    <t>中坤居金山小组28队饮水工程项目</t>
  </si>
  <si>
    <t>水塔30m³、深水井200m、给水管770m等</t>
  </si>
  <si>
    <t>中坤居丰收小组31队饮水工程项目</t>
  </si>
  <si>
    <t>水箱20m³、深水井200m、给水管872m等</t>
  </si>
  <si>
    <t>中坤居丰收小组33队饮水工程项目</t>
  </si>
  <si>
    <t>水箱25m³、深水井220m、给水管1866m等</t>
  </si>
  <si>
    <t>中坤居办公楼至场部道路加宽项目</t>
  </si>
  <si>
    <t>道路加宽183米</t>
  </si>
  <si>
    <t>中坤居加成小组黄岭农场21队饮水工程项目</t>
  </si>
  <si>
    <t>水箱一座20m3、给水管DN65-150m。</t>
  </si>
  <si>
    <t>中坤居丰收小组29队饮水工程项目</t>
  </si>
  <si>
    <t>水塔30m3、深水井200m、给水管1045m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</si>
</sst>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4"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31" fontId="7" fillId="0" borderId="0" xfId="0" applyNumberFormat="1" applyFont="1" applyFill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" xfId="51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pane ySplit="5" topLeftCell="A9" activePane="bottomLeft" state="frozen"/>
      <selection/>
      <selection pane="bottomLeft" activeCell="F13" sqref="F13"/>
    </sheetView>
  </sheetViews>
  <sheetFormatPr defaultColWidth="9" defaultRowHeight="30" customHeight="1"/>
  <cols>
    <col min="1" max="1" width="5.5" style="9" customWidth="1"/>
    <col min="2" max="2" width="13.625" style="9" customWidth="1"/>
    <col min="3" max="3" width="24.375" style="9" customWidth="1"/>
    <col min="4" max="4" width="26.875" style="9" customWidth="1"/>
    <col min="5" max="5" width="11.375" style="9" customWidth="1"/>
    <col min="6" max="6" width="10.625" style="9" customWidth="1"/>
    <col min="7" max="8" width="10.75" style="9" customWidth="1"/>
    <col min="9" max="9" width="11" style="9" customWidth="1"/>
    <col min="10" max="10" width="14.25" style="9" customWidth="1"/>
    <col min="11" max="11" width="10.75" style="9" customWidth="1"/>
    <col min="12" max="12" width="10.875" style="9" customWidth="1"/>
    <col min="13" max="13" width="8.125" style="9" customWidth="1"/>
    <col min="14" max="14" width="9" style="9"/>
    <col min="15" max="15" width="11.5833333333333" style="9" customWidth="1"/>
    <col min="16" max="16" width="9" style="9"/>
    <col min="17" max="17" width="14.1166666666667" style="9" customWidth="1"/>
    <col min="18" max="32" width="9" style="9"/>
    <col min="33" max="16384" width="17.3833333333333" style="9"/>
  </cols>
  <sheetData>
    <row r="1" s="1" customFormat="1" ht="41" customHeight="1" spans="1:13">
      <c r="A1" s="10" t="s">
        <v>0</v>
      </c>
      <c r="B1" s="10"/>
      <c r="C1" s="10"/>
      <c r="D1" s="10"/>
      <c r="E1" s="11"/>
      <c r="F1" s="12"/>
      <c r="G1" s="11"/>
      <c r="H1" s="11"/>
      <c r="I1" s="11"/>
      <c r="J1" s="11"/>
      <c r="K1" s="11"/>
      <c r="L1" s="11"/>
      <c r="M1" s="11"/>
    </row>
    <row r="2" s="2" customFormat="1" customHeight="1" spans="1:13">
      <c r="A2" s="13" t="s">
        <v>1</v>
      </c>
      <c r="B2" s="13"/>
      <c r="C2" s="13"/>
      <c r="D2" s="13"/>
      <c r="E2" s="13"/>
      <c r="F2" s="13"/>
      <c r="G2" s="13"/>
      <c r="H2" s="14"/>
      <c r="I2" s="13"/>
      <c r="J2" s="14"/>
      <c r="K2" s="13"/>
      <c r="L2" s="13"/>
      <c r="M2" s="13"/>
    </row>
    <row r="3" s="3" customFormat="1" ht="31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7"/>
      <c r="H3" s="17"/>
      <c r="I3" s="17"/>
      <c r="J3" s="17"/>
      <c r="K3" s="17"/>
      <c r="L3" s="17"/>
      <c r="M3" s="15" t="s">
        <v>8</v>
      </c>
    </row>
    <row r="4" s="3" customFormat="1" ht="38" customHeight="1" spans="1:13">
      <c r="A4" s="15"/>
      <c r="B4" s="15"/>
      <c r="C4" s="15"/>
      <c r="D4" s="15"/>
      <c r="E4" s="16"/>
      <c r="F4" s="17" t="s">
        <v>9</v>
      </c>
      <c r="G4" s="18" t="s">
        <v>10</v>
      </c>
      <c r="H4" s="16" t="s">
        <v>11</v>
      </c>
      <c r="I4" s="16" t="s">
        <v>12</v>
      </c>
      <c r="J4" s="16" t="s">
        <v>11</v>
      </c>
      <c r="K4" s="16" t="s">
        <v>13</v>
      </c>
      <c r="L4" s="16" t="s">
        <v>11</v>
      </c>
      <c r="M4" s="15"/>
    </row>
    <row r="5" s="4" customFormat="1" ht="32" customHeight="1" spans="1:13">
      <c r="A5" s="19">
        <f>A21</f>
        <v>15</v>
      </c>
      <c r="B5" s="19" t="s">
        <v>14</v>
      </c>
      <c r="C5" s="19"/>
      <c r="D5" s="19"/>
      <c r="E5" s="19">
        <f>E6</f>
        <v>740</v>
      </c>
      <c r="F5" s="20">
        <f>G5+I5+K5</f>
        <v>717</v>
      </c>
      <c r="G5" s="20">
        <f>G6</f>
        <v>0</v>
      </c>
      <c r="H5" s="20"/>
      <c r="I5" s="20">
        <f>I6</f>
        <v>717</v>
      </c>
      <c r="J5" s="20"/>
      <c r="K5" s="20">
        <f>K6</f>
        <v>0</v>
      </c>
      <c r="L5" s="20"/>
      <c r="M5" s="20"/>
    </row>
    <row r="6" s="5" customFormat="1" ht="32" customHeight="1" spans="1:13">
      <c r="A6" s="21" t="s">
        <v>15</v>
      </c>
      <c r="B6" s="21"/>
      <c r="C6" s="21"/>
      <c r="D6" s="21" t="s">
        <v>16</v>
      </c>
      <c r="E6" s="22">
        <f>SUM(E7:E21)</f>
        <v>740</v>
      </c>
      <c r="F6" s="20">
        <f>G6+I6+K6</f>
        <v>717</v>
      </c>
      <c r="G6" s="22">
        <f>SUM(G7:G19)</f>
        <v>0</v>
      </c>
      <c r="H6" s="21"/>
      <c r="I6" s="22">
        <f>SUM(I7:I21)</f>
        <v>717</v>
      </c>
      <c r="J6" s="21"/>
      <c r="K6" s="22">
        <f>SUM(K7:K19)</f>
        <v>0</v>
      </c>
      <c r="L6" s="21"/>
      <c r="M6" s="21"/>
    </row>
    <row r="7" s="6" customFormat="1" ht="39" customHeight="1" spans="1:13">
      <c r="A7" s="23">
        <v>1</v>
      </c>
      <c r="B7" s="24" t="s">
        <v>17</v>
      </c>
      <c r="C7" s="25" t="s">
        <v>18</v>
      </c>
      <c r="D7" s="25" t="s">
        <v>19</v>
      </c>
      <c r="E7" s="23">
        <v>15</v>
      </c>
      <c r="F7" s="26">
        <v>14</v>
      </c>
      <c r="G7" s="23">
        <v>0</v>
      </c>
      <c r="H7" s="27" t="s">
        <v>20</v>
      </c>
      <c r="I7" s="23">
        <v>14</v>
      </c>
      <c r="J7" s="24" t="s">
        <v>21</v>
      </c>
      <c r="K7" s="23">
        <v>0</v>
      </c>
      <c r="L7" s="27" t="s">
        <v>20</v>
      </c>
      <c r="M7" s="23"/>
    </row>
    <row r="8" s="6" customFormat="1" ht="39" customHeight="1" spans="1:13">
      <c r="A8" s="23">
        <v>2</v>
      </c>
      <c r="B8" s="24" t="s">
        <v>17</v>
      </c>
      <c r="C8" s="25" t="s">
        <v>22</v>
      </c>
      <c r="D8" s="28" t="s">
        <v>23</v>
      </c>
      <c r="E8" s="23">
        <v>285</v>
      </c>
      <c r="F8" s="26">
        <v>276</v>
      </c>
      <c r="G8" s="23">
        <v>0</v>
      </c>
      <c r="H8" s="27" t="s">
        <v>20</v>
      </c>
      <c r="I8" s="23">
        <v>276</v>
      </c>
      <c r="J8" s="24" t="s">
        <v>21</v>
      </c>
      <c r="K8" s="23">
        <v>0</v>
      </c>
      <c r="L8" s="27" t="s">
        <v>20</v>
      </c>
      <c r="M8" s="23"/>
    </row>
    <row r="9" s="6" customFormat="1" ht="59" customHeight="1" spans="1:13">
      <c r="A9" s="23">
        <v>3</v>
      </c>
      <c r="B9" s="24" t="s">
        <v>17</v>
      </c>
      <c r="C9" s="25" t="s">
        <v>24</v>
      </c>
      <c r="D9" s="28" t="s">
        <v>25</v>
      </c>
      <c r="E9" s="23">
        <v>50</v>
      </c>
      <c r="F9" s="26">
        <v>49</v>
      </c>
      <c r="G9" s="23">
        <v>0</v>
      </c>
      <c r="H9" s="27" t="s">
        <v>20</v>
      </c>
      <c r="I9" s="23">
        <v>49</v>
      </c>
      <c r="J9" s="24" t="s">
        <v>21</v>
      </c>
      <c r="K9" s="23">
        <v>0</v>
      </c>
      <c r="L9" s="27" t="s">
        <v>20</v>
      </c>
      <c r="M9" s="23"/>
    </row>
    <row r="10" s="7" customFormat="1" ht="36" customHeight="1" spans="1:13">
      <c r="A10" s="23">
        <v>4</v>
      </c>
      <c r="B10" s="24" t="s">
        <v>17</v>
      </c>
      <c r="C10" s="25" t="s">
        <v>26</v>
      </c>
      <c r="D10" s="28" t="s">
        <v>27</v>
      </c>
      <c r="E10" s="23">
        <v>28</v>
      </c>
      <c r="F10" s="26">
        <v>27</v>
      </c>
      <c r="G10" s="23">
        <v>0</v>
      </c>
      <c r="H10" s="27" t="s">
        <v>20</v>
      </c>
      <c r="I10" s="23">
        <v>27</v>
      </c>
      <c r="J10" s="24" t="s">
        <v>21</v>
      </c>
      <c r="K10" s="23">
        <v>0</v>
      </c>
      <c r="L10" s="27" t="s">
        <v>20</v>
      </c>
      <c r="M10" s="23"/>
    </row>
    <row r="11" s="7" customFormat="1" ht="36" customHeight="1" spans="1:13">
      <c r="A11" s="23">
        <v>5</v>
      </c>
      <c r="B11" s="24" t="s">
        <v>17</v>
      </c>
      <c r="C11" s="25" t="s">
        <v>28</v>
      </c>
      <c r="D11" s="25" t="s">
        <v>29</v>
      </c>
      <c r="E11" s="23">
        <v>32</v>
      </c>
      <c r="F11" s="26">
        <v>31</v>
      </c>
      <c r="G11" s="23">
        <v>0</v>
      </c>
      <c r="H11" s="27" t="s">
        <v>20</v>
      </c>
      <c r="I11" s="23">
        <v>31</v>
      </c>
      <c r="J11" s="24" t="s">
        <v>21</v>
      </c>
      <c r="K11" s="23">
        <v>0</v>
      </c>
      <c r="L11" s="27" t="s">
        <v>20</v>
      </c>
      <c r="M11" s="23"/>
    </row>
    <row r="12" s="7" customFormat="1" ht="36" customHeight="1" spans="1:13">
      <c r="A12" s="23">
        <v>6</v>
      </c>
      <c r="B12" s="24" t="s">
        <v>17</v>
      </c>
      <c r="C12" s="25" t="s">
        <v>30</v>
      </c>
      <c r="D12" s="25" t="s">
        <v>31</v>
      </c>
      <c r="E12" s="23">
        <v>43</v>
      </c>
      <c r="F12" s="26">
        <v>41</v>
      </c>
      <c r="G12" s="23">
        <v>0</v>
      </c>
      <c r="H12" s="27" t="s">
        <v>20</v>
      </c>
      <c r="I12" s="23">
        <v>41</v>
      </c>
      <c r="J12" s="24" t="s">
        <v>21</v>
      </c>
      <c r="K12" s="23">
        <v>0</v>
      </c>
      <c r="L12" s="27" t="s">
        <v>20</v>
      </c>
      <c r="M12" s="23"/>
    </row>
    <row r="13" s="8" customFormat="1" ht="36" customHeight="1" spans="1:13">
      <c r="A13" s="23">
        <v>7</v>
      </c>
      <c r="B13" s="24" t="s">
        <v>17</v>
      </c>
      <c r="C13" s="25" t="s">
        <v>32</v>
      </c>
      <c r="D13" s="25" t="s">
        <v>33</v>
      </c>
      <c r="E13" s="23">
        <v>26</v>
      </c>
      <c r="F13" s="26">
        <v>25</v>
      </c>
      <c r="G13" s="23">
        <v>0</v>
      </c>
      <c r="H13" s="27" t="s">
        <v>20</v>
      </c>
      <c r="I13" s="23">
        <v>25</v>
      </c>
      <c r="J13" s="24" t="s">
        <v>21</v>
      </c>
      <c r="K13" s="23">
        <v>0</v>
      </c>
      <c r="L13" s="27" t="s">
        <v>20</v>
      </c>
      <c r="M13" s="23"/>
    </row>
    <row r="14" s="8" customFormat="1" ht="36" customHeight="1" spans="1:13">
      <c r="A14" s="23">
        <v>8</v>
      </c>
      <c r="B14" s="24" t="s">
        <v>17</v>
      </c>
      <c r="C14" s="25" t="s">
        <v>34</v>
      </c>
      <c r="D14" s="25" t="s">
        <v>35</v>
      </c>
      <c r="E14" s="23">
        <v>33</v>
      </c>
      <c r="F14" s="26">
        <v>32</v>
      </c>
      <c r="G14" s="23">
        <v>0</v>
      </c>
      <c r="H14" s="27" t="s">
        <v>20</v>
      </c>
      <c r="I14" s="23">
        <v>32</v>
      </c>
      <c r="J14" s="24" t="s">
        <v>21</v>
      </c>
      <c r="K14" s="23">
        <v>0</v>
      </c>
      <c r="L14" s="27" t="s">
        <v>20</v>
      </c>
      <c r="M14" s="23"/>
    </row>
    <row r="15" s="8" customFormat="1" ht="36" customHeight="1" spans="1:13">
      <c r="A15" s="23">
        <v>9</v>
      </c>
      <c r="B15" s="24" t="s">
        <v>17</v>
      </c>
      <c r="C15" s="25" t="s">
        <v>36</v>
      </c>
      <c r="D15" s="25" t="s">
        <v>37</v>
      </c>
      <c r="E15" s="23">
        <v>31</v>
      </c>
      <c r="F15" s="26">
        <v>30</v>
      </c>
      <c r="G15" s="23">
        <v>0</v>
      </c>
      <c r="H15" s="27" t="s">
        <v>20</v>
      </c>
      <c r="I15" s="23">
        <v>30</v>
      </c>
      <c r="J15" s="24" t="s">
        <v>21</v>
      </c>
      <c r="K15" s="23">
        <v>0</v>
      </c>
      <c r="L15" s="27" t="s">
        <v>20</v>
      </c>
      <c r="M15" s="23"/>
    </row>
    <row r="16" s="8" customFormat="1" ht="36" customHeight="1" spans="1:13">
      <c r="A16" s="23">
        <v>10</v>
      </c>
      <c r="B16" s="24" t="s">
        <v>17</v>
      </c>
      <c r="C16" s="25" t="s">
        <v>38</v>
      </c>
      <c r="D16" s="25" t="s">
        <v>39</v>
      </c>
      <c r="E16" s="23">
        <v>44</v>
      </c>
      <c r="F16" s="26">
        <v>42</v>
      </c>
      <c r="G16" s="23">
        <v>0</v>
      </c>
      <c r="H16" s="27" t="s">
        <v>20</v>
      </c>
      <c r="I16" s="23">
        <v>42</v>
      </c>
      <c r="J16" s="24" t="s">
        <v>21</v>
      </c>
      <c r="K16" s="23">
        <v>0</v>
      </c>
      <c r="L16" s="27" t="s">
        <v>20</v>
      </c>
      <c r="M16" s="23"/>
    </row>
    <row r="17" s="8" customFormat="1" ht="36" customHeight="1" spans="1:13">
      <c r="A17" s="23">
        <v>11</v>
      </c>
      <c r="B17" s="24" t="s">
        <v>17</v>
      </c>
      <c r="C17" s="25" t="s">
        <v>40</v>
      </c>
      <c r="D17" s="25" t="s">
        <v>41</v>
      </c>
      <c r="E17" s="23">
        <v>32</v>
      </c>
      <c r="F17" s="26">
        <v>31</v>
      </c>
      <c r="G17" s="23">
        <v>0</v>
      </c>
      <c r="H17" s="27" t="s">
        <v>20</v>
      </c>
      <c r="I17" s="23">
        <v>31</v>
      </c>
      <c r="J17" s="24" t="s">
        <v>21</v>
      </c>
      <c r="K17" s="23">
        <v>0</v>
      </c>
      <c r="L17" s="27" t="s">
        <v>20</v>
      </c>
      <c r="M17" s="23"/>
    </row>
    <row r="18" s="8" customFormat="1" ht="36" customHeight="1" spans="1:13">
      <c r="A18" s="23">
        <v>12</v>
      </c>
      <c r="B18" s="24" t="s">
        <v>17</v>
      </c>
      <c r="C18" s="25" t="s">
        <v>42</v>
      </c>
      <c r="D18" s="25" t="s">
        <v>43</v>
      </c>
      <c r="E18" s="23">
        <v>49</v>
      </c>
      <c r="F18" s="26">
        <v>48</v>
      </c>
      <c r="G18" s="23">
        <v>0</v>
      </c>
      <c r="H18" s="27" t="s">
        <v>20</v>
      </c>
      <c r="I18" s="23">
        <v>48</v>
      </c>
      <c r="J18" s="24" t="s">
        <v>21</v>
      </c>
      <c r="K18" s="23">
        <v>0</v>
      </c>
      <c r="L18" s="27" t="s">
        <v>20</v>
      </c>
      <c r="M18" s="23"/>
    </row>
    <row r="19" s="8" customFormat="1" ht="36" customHeight="1" spans="1:13">
      <c r="A19" s="23">
        <v>13</v>
      </c>
      <c r="B19" s="24" t="s">
        <v>17</v>
      </c>
      <c r="C19" s="25" t="s">
        <v>44</v>
      </c>
      <c r="D19" s="25" t="s">
        <v>45</v>
      </c>
      <c r="E19" s="23">
        <v>9</v>
      </c>
      <c r="F19" s="26">
        <v>9</v>
      </c>
      <c r="G19" s="23">
        <v>0</v>
      </c>
      <c r="H19" s="27" t="s">
        <v>20</v>
      </c>
      <c r="I19" s="23">
        <v>9</v>
      </c>
      <c r="J19" s="24" t="s">
        <v>21</v>
      </c>
      <c r="K19" s="23">
        <v>0</v>
      </c>
      <c r="L19" s="27" t="s">
        <v>20</v>
      </c>
      <c r="M19" s="23"/>
    </row>
    <row r="20" s="8" customFormat="1" customHeight="1" spans="1:13">
      <c r="A20" s="23">
        <v>14</v>
      </c>
      <c r="B20" s="24" t="s">
        <v>17</v>
      </c>
      <c r="C20" s="25" t="s">
        <v>46</v>
      </c>
      <c r="D20" s="28" t="s">
        <v>47</v>
      </c>
      <c r="E20" s="29">
        <v>14</v>
      </c>
      <c r="F20" s="26">
        <v>14</v>
      </c>
      <c r="G20" s="23">
        <v>0</v>
      </c>
      <c r="H20" s="27" t="s">
        <v>20</v>
      </c>
      <c r="I20" s="23">
        <v>14</v>
      </c>
      <c r="J20" s="24" t="s">
        <v>21</v>
      </c>
      <c r="K20" s="23">
        <v>0</v>
      </c>
      <c r="L20" s="27" t="s">
        <v>20</v>
      </c>
      <c r="M20" s="29"/>
    </row>
    <row r="21" s="8" customFormat="1" customHeight="1" spans="1:13">
      <c r="A21" s="23">
        <v>15</v>
      </c>
      <c r="B21" s="29" t="s">
        <v>17</v>
      </c>
      <c r="C21" s="29" t="s">
        <v>48</v>
      </c>
      <c r="D21" s="29" t="s">
        <v>49</v>
      </c>
      <c r="E21" s="29">
        <v>49</v>
      </c>
      <c r="F21" s="26">
        <v>48</v>
      </c>
      <c r="G21" s="23">
        <v>0</v>
      </c>
      <c r="H21" s="27" t="s">
        <v>20</v>
      </c>
      <c r="I21" s="23">
        <v>48</v>
      </c>
      <c r="J21" s="24" t="s">
        <v>21</v>
      </c>
      <c r="K21" s="23">
        <v>0</v>
      </c>
      <c r="L21" s="27" t="s">
        <v>20</v>
      </c>
      <c r="M21" s="29"/>
    </row>
  </sheetData>
  <mergeCells count="11">
    <mergeCell ref="A1:M1"/>
    <mergeCell ref="A2:M2"/>
    <mergeCell ref="F3:L3"/>
    <mergeCell ref="B5:C5"/>
    <mergeCell ref="A6:C6"/>
    <mergeCell ref="A3:A4"/>
    <mergeCell ref="B3:B4"/>
    <mergeCell ref="C3:C4"/>
    <mergeCell ref="D3:D4"/>
    <mergeCell ref="E3:E4"/>
    <mergeCell ref="M3:M4"/>
  </mergeCells>
  <pageMargins left="0.236111111111111" right="0.118055555555556" top="0.550694444444444" bottom="0.236111111111111" header="0.5" footer="0.156944444444444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中坤居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刘碧霞</dc:creator>
  <cp:lastModifiedBy>刘彩妹</cp:lastModifiedBy>
  <cp:revision>1</cp:revision>
  <dcterms:created xsi:type="dcterms:W3CDTF">2006-09-13T11:21:00Z</dcterms:created>
  <cp:lastPrinted>2021-04-21T02:42:00Z</cp:lastPrinted>
  <dcterms:modified xsi:type="dcterms:W3CDTF">2024-10-17T08:33:17Z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6B7097D1704740D39D5A9FCF628511FF</vt:lpwstr>
  </property>
</Properties>
</file>