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证件类型">[1]代码项!$D$2:$D$18</definedName>
  </definedNames>
  <calcPr calcId="144525"/>
</workbook>
</file>

<file path=xl/sharedStrings.xml><?xml version="1.0" encoding="utf-8"?>
<sst xmlns="http://schemas.openxmlformats.org/spreadsheetml/2006/main" count="1517" uniqueCount="406">
  <si>
    <t>2022年屯昌技能培训海泓 蓝海培训费、鉴定费花名册</t>
  </si>
  <si>
    <t>单位/元</t>
  </si>
  <si>
    <t>序号</t>
  </si>
  <si>
    <t>人员类别</t>
  </si>
  <si>
    <t>证件号码</t>
  </si>
  <si>
    <t>证件类型</t>
  </si>
  <si>
    <t>姓名</t>
  </si>
  <si>
    <t>证书类型</t>
  </si>
  <si>
    <t>培训费补贴金额</t>
  </si>
  <si>
    <t>鉴定费补贴金额</t>
  </si>
  <si>
    <t>班期</t>
  </si>
  <si>
    <t>职业技能培训</t>
  </si>
  <si>
    <t>460026********0041</t>
  </si>
  <si>
    <t>居民身份证（户口簿）</t>
  </si>
  <si>
    <t>符庆南</t>
  </si>
  <si>
    <t>职业技能等级证书</t>
  </si>
  <si>
    <t>1500</t>
  </si>
  <si>
    <t>海泓保育师一期</t>
  </si>
  <si>
    <t>460026********2128</t>
  </si>
  <si>
    <t>吴海燕</t>
  </si>
  <si>
    <t>430223********9126</t>
  </si>
  <si>
    <t>廖婷</t>
  </si>
  <si>
    <t>460103********3623</t>
  </si>
  <si>
    <t>周云</t>
  </si>
  <si>
    <t>460026********0022</t>
  </si>
  <si>
    <t>谢姑来</t>
  </si>
  <si>
    <t>460026********2429</t>
  </si>
  <si>
    <t>何兰玉</t>
  </si>
  <si>
    <t>460026********182X</t>
  </si>
  <si>
    <t>钟金萍</t>
  </si>
  <si>
    <t>460026********0423</t>
  </si>
  <si>
    <t>侯丽珍</t>
  </si>
  <si>
    <t>460026********0046</t>
  </si>
  <si>
    <t>叶菲菲</t>
  </si>
  <si>
    <t>460026********2740</t>
  </si>
  <si>
    <t>王风</t>
  </si>
  <si>
    <t>460026********0967</t>
  </si>
  <si>
    <t>刘秀妹</t>
  </si>
  <si>
    <t>460026********0361</t>
  </si>
  <si>
    <t>周海珠</t>
  </si>
  <si>
    <t>460006********4429</t>
  </si>
  <si>
    <t>陈秀玉</t>
  </si>
  <si>
    <t>460027********7927</t>
  </si>
  <si>
    <t>王丽文</t>
  </si>
  <si>
    <t>460025********364X</t>
  </si>
  <si>
    <t>欧春妹</t>
  </si>
  <si>
    <t>460026********0921</t>
  </si>
  <si>
    <t>陈金梅</t>
  </si>
  <si>
    <t>460027********7925</t>
  </si>
  <si>
    <t>王丽芳</t>
  </si>
  <si>
    <t>412827********5024</t>
  </si>
  <si>
    <t>任倩倩</t>
  </si>
  <si>
    <t>460026********3027</t>
  </si>
  <si>
    <t>文香兰</t>
  </si>
  <si>
    <t>460026********3321</t>
  </si>
  <si>
    <t>王者莉</t>
  </si>
  <si>
    <t>370830********1242</t>
  </si>
  <si>
    <t>黄纪英</t>
  </si>
  <si>
    <t>440825********3269</t>
  </si>
  <si>
    <t>周小映</t>
  </si>
  <si>
    <t>460026********0989</t>
  </si>
  <si>
    <t>庞金妹</t>
  </si>
  <si>
    <t>460026********0927</t>
  </si>
  <si>
    <t>林凤菊</t>
  </si>
  <si>
    <t>460026********0987</t>
  </si>
  <si>
    <t>陈风</t>
  </si>
  <si>
    <t>460026********0324</t>
  </si>
  <si>
    <t>周政芳</t>
  </si>
  <si>
    <t>460026********0945</t>
  </si>
  <si>
    <t>程东梅</t>
  </si>
  <si>
    <t>460026********0923</t>
  </si>
  <si>
    <t>许燕容</t>
  </si>
  <si>
    <t>460026********0627</t>
  </si>
  <si>
    <t>吴金梅</t>
  </si>
  <si>
    <t>460026********0047</t>
  </si>
  <si>
    <t>蒙美妹</t>
  </si>
  <si>
    <t>460026********0024</t>
  </si>
  <si>
    <t>赵艺琳</t>
  </si>
  <si>
    <t>姜海香</t>
  </si>
  <si>
    <t>460026********0944</t>
  </si>
  <si>
    <t>陈海梅</t>
  </si>
  <si>
    <t>460026********1223</t>
  </si>
  <si>
    <t>蔡文茹</t>
  </si>
  <si>
    <t>130425********7521</t>
  </si>
  <si>
    <t>孙桂清</t>
  </si>
  <si>
    <t>460026********3325</t>
  </si>
  <si>
    <t>邓华莉</t>
  </si>
  <si>
    <t>460026********332X</t>
  </si>
  <si>
    <t>梁霞</t>
  </si>
  <si>
    <t>460026********0320</t>
  </si>
  <si>
    <t>邓云霞</t>
  </si>
  <si>
    <t>吴华南</t>
  </si>
  <si>
    <t>460025********0960</t>
  </si>
  <si>
    <t>胡亚青</t>
  </si>
  <si>
    <t>460104********1226</t>
  </si>
  <si>
    <t>王燕风</t>
  </si>
  <si>
    <t>460036********0822</t>
  </si>
  <si>
    <t>王秋菊</t>
  </si>
  <si>
    <t>460103********3020</t>
  </si>
  <si>
    <t>陈玉秀</t>
  </si>
  <si>
    <t>460026********2121</t>
  </si>
  <si>
    <t>王铃</t>
  </si>
  <si>
    <t>460026********4224</t>
  </si>
  <si>
    <t>黄静</t>
  </si>
  <si>
    <t>460026********2120</t>
  </si>
  <si>
    <t>黄丽芳</t>
  </si>
  <si>
    <t>460035********1947</t>
  </si>
  <si>
    <t>李清燕</t>
  </si>
  <si>
    <t>460026********2469</t>
  </si>
  <si>
    <t>颜丽雅</t>
  </si>
  <si>
    <t>469003********5081</t>
  </si>
  <si>
    <t>余巨玲</t>
  </si>
  <si>
    <t>460026********0645</t>
  </si>
  <si>
    <t>林雅</t>
  </si>
  <si>
    <t>460026********0644</t>
  </si>
  <si>
    <t>许花</t>
  </si>
  <si>
    <t>460026********1268</t>
  </si>
  <si>
    <t>孙海姑</t>
  </si>
  <si>
    <t>460026********0928</t>
  </si>
  <si>
    <t>麦连荣</t>
  </si>
  <si>
    <t>460026********1226</t>
  </si>
  <si>
    <t>陈丽娃</t>
  </si>
  <si>
    <t>460025********3020</t>
  </si>
  <si>
    <t>梁金娇</t>
  </si>
  <si>
    <t>海泓母婴护理员一期</t>
  </si>
  <si>
    <t>460027********262X</t>
  </si>
  <si>
    <t>张海丽</t>
  </si>
  <si>
    <t>460026********304X</t>
  </si>
  <si>
    <t>李冬梅</t>
  </si>
  <si>
    <t>460026********0321</t>
  </si>
  <si>
    <t>洪丽梅</t>
  </si>
  <si>
    <t>460026********1243</t>
  </si>
  <si>
    <t>王太卿</t>
  </si>
  <si>
    <t>460026********0021</t>
  </si>
  <si>
    <t>吴小妹</t>
  </si>
  <si>
    <t>452223********4047</t>
  </si>
  <si>
    <t>丘丽芳</t>
  </si>
  <si>
    <t>460026********2723</t>
  </si>
  <si>
    <t>林燕</t>
  </si>
  <si>
    <t>460026********1521</t>
  </si>
  <si>
    <t>邝引</t>
  </si>
  <si>
    <t>460026********2726</t>
  </si>
  <si>
    <t>张桂荣</t>
  </si>
  <si>
    <t>460026********3060</t>
  </si>
  <si>
    <t>文珠月</t>
  </si>
  <si>
    <t>460026********3324</t>
  </si>
  <si>
    <t>王流霞</t>
  </si>
  <si>
    <t>460026********0025</t>
  </si>
  <si>
    <t>李燕梅</t>
  </si>
  <si>
    <t>460026********1825</t>
  </si>
  <si>
    <t>莫丹霞</t>
  </si>
  <si>
    <t>460026********1229</t>
  </si>
  <si>
    <t>谢珍玲</t>
  </si>
  <si>
    <t>460026********1527</t>
  </si>
  <si>
    <t>张红兰</t>
  </si>
  <si>
    <t>陈海花</t>
  </si>
  <si>
    <t>460026********1526</t>
  </si>
  <si>
    <t>王海金</t>
  </si>
  <si>
    <t>王娇</t>
  </si>
  <si>
    <t>460026********3026</t>
  </si>
  <si>
    <t>符芳菊</t>
  </si>
  <si>
    <t>460004********422X</t>
  </si>
  <si>
    <t>黄妚扬</t>
  </si>
  <si>
    <t>460026********0347</t>
  </si>
  <si>
    <t>钟兰英</t>
  </si>
  <si>
    <t>460026********0621</t>
  </si>
  <si>
    <t>王菊</t>
  </si>
  <si>
    <t>460026********272X</t>
  </si>
  <si>
    <t>唐甸蕊</t>
  </si>
  <si>
    <t>460026********0027</t>
  </si>
  <si>
    <t>林海梅</t>
  </si>
  <si>
    <t>460026********0943</t>
  </si>
  <si>
    <t>陈海连</t>
  </si>
  <si>
    <t>460026********0064</t>
  </si>
  <si>
    <t>徐月花</t>
  </si>
  <si>
    <t>吴丽风</t>
  </si>
  <si>
    <t>460027********3725</t>
  </si>
  <si>
    <t>曾海姑</t>
  </si>
  <si>
    <t>460026********0363</t>
  </si>
  <si>
    <t>陈秋霞</t>
  </si>
  <si>
    <t>460025********2126</t>
  </si>
  <si>
    <t>吴琼芳</t>
  </si>
  <si>
    <t>460026********0323</t>
  </si>
  <si>
    <t>冯友英</t>
  </si>
  <si>
    <t>黎玉香</t>
  </si>
  <si>
    <t>460026********0020</t>
  </si>
  <si>
    <t>李海珍</t>
  </si>
  <si>
    <t>460026********0620</t>
  </si>
  <si>
    <t>王秋霞</t>
  </si>
  <si>
    <t>460026********1824</t>
  </si>
  <si>
    <t>何海荣</t>
  </si>
  <si>
    <t>460026********1227</t>
  </si>
  <si>
    <t>陈海英</t>
  </si>
  <si>
    <t>460027********7627</t>
  </si>
  <si>
    <t>何秋丽</t>
  </si>
  <si>
    <t>460026********032X</t>
  </si>
  <si>
    <t>王小燕</t>
  </si>
  <si>
    <t>林妚强</t>
  </si>
  <si>
    <t>柯景燕</t>
  </si>
  <si>
    <t>460027********2347</t>
  </si>
  <si>
    <t>陈丽娟</t>
  </si>
  <si>
    <t>460026********0029</t>
  </si>
  <si>
    <t>符娟</t>
  </si>
  <si>
    <t>460027********0063</t>
  </si>
  <si>
    <t>王海珠</t>
  </si>
  <si>
    <t>460026********062X</t>
  </si>
  <si>
    <t>吴仙芳</t>
  </si>
  <si>
    <t>460026********0087</t>
  </si>
  <si>
    <t>陈英</t>
  </si>
  <si>
    <t>460026********0949</t>
  </si>
  <si>
    <t>余金香</t>
  </si>
  <si>
    <t>王海平</t>
  </si>
  <si>
    <t>460026********242X</t>
  </si>
  <si>
    <t>李娃</t>
  </si>
  <si>
    <t>460026********2126</t>
  </si>
  <si>
    <t>徐红梅</t>
  </si>
  <si>
    <t>陈丽蓉</t>
  </si>
  <si>
    <t>460026********2446</t>
  </si>
  <si>
    <t>廖海驳</t>
  </si>
  <si>
    <t>张江荣</t>
  </si>
  <si>
    <t>460026********2148</t>
  </si>
  <si>
    <t>邓青霞</t>
  </si>
  <si>
    <t>460026********1003</t>
  </si>
  <si>
    <t>林芳</t>
  </si>
  <si>
    <t>460027********6622</t>
  </si>
  <si>
    <t>陈奇</t>
  </si>
  <si>
    <t>460103********3622</t>
  </si>
  <si>
    <t>蔡海兰</t>
  </si>
  <si>
    <t>王朝菊</t>
  </si>
  <si>
    <t>陈春忆</t>
  </si>
  <si>
    <t>460025********4221</t>
  </si>
  <si>
    <t>何广平</t>
  </si>
  <si>
    <t>460026********0026</t>
  </si>
  <si>
    <t>陈益容</t>
  </si>
  <si>
    <t>海泓母婴护理员三期</t>
  </si>
  <si>
    <t>460025********2429</t>
  </si>
  <si>
    <t>郑海花</t>
  </si>
  <si>
    <t>460026********0326</t>
  </si>
  <si>
    <t>王春梅</t>
  </si>
  <si>
    <t>460027********1328</t>
  </si>
  <si>
    <t>王青霞</t>
  </si>
  <si>
    <t>460026********0345</t>
  </si>
  <si>
    <t>吴金菊</t>
  </si>
  <si>
    <t>460004********5222</t>
  </si>
  <si>
    <t>陈亚强</t>
  </si>
  <si>
    <t>王秋梅</t>
  </si>
  <si>
    <t>460004********0467</t>
  </si>
  <si>
    <t>黄小妹</t>
  </si>
  <si>
    <t>460026********0924</t>
  </si>
  <si>
    <t>易千炜</t>
  </si>
  <si>
    <t>460025********3347</t>
  </si>
  <si>
    <t>许英</t>
  </si>
  <si>
    <t>460026********3064</t>
  </si>
  <si>
    <t>王金玉</t>
  </si>
  <si>
    <t>460007********5385</t>
  </si>
  <si>
    <t>符兰珍</t>
  </si>
  <si>
    <t>460027********2627</t>
  </si>
  <si>
    <t>黄小红</t>
  </si>
  <si>
    <t>460026********2444</t>
  </si>
  <si>
    <t>曾冰</t>
  </si>
  <si>
    <t>陈菊</t>
  </si>
  <si>
    <t>460026********0322</t>
  </si>
  <si>
    <t>陈秋梅</t>
  </si>
  <si>
    <t>460026********2767</t>
  </si>
  <si>
    <t>王小妹</t>
  </si>
  <si>
    <t>王成銮</t>
  </si>
  <si>
    <t>陈花</t>
  </si>
  <si>
    <t>460026********3081</t>
  </si>
  <si>
    <t>蔡燕平</t>
  </si>
  <si>
    <t>460026********0045</t>
  </si>
  <si>
    <t>王春蕾</t>
  </si>
  <si>
    <t>460026********002X</t>
  </si>
  <si>
    <t>谢环叶</t>
  </si>
  <si>
    <t>460026********2727</t>
  </si>
  <si>
    <t>黎强</t>
  </si>
  <si>
    <t>460026********0329</t>
  </si>
  <si>
    <t>王成强</t>
  </si>
  <si>
    <t>460026********0961</t>
  </si>
  <si>
    <t>王玲</t>
  </si>
  <si>
    <t>460002********4644</t>
  </si>
  <si>
    <t>许晶</t>
  </si>
  <si>
    <t>460026********3022</t>
  </si>
  <si>
    <t>欧荣燕</t>
  </si>
  <si>
    <t>460026********0346</t>
  </si>
  <si>
    <t>王开旺</t>
  </si>
  <si>
    <t>王春霞</t>
  </si>
  <si>
    <t>陈春菊</t>
  </si>
  <si>
    <t>460026********3025</t>
  </si>
  <si>
    <t>梁岸花</t>
  </si>
  <si>
    <t>432302********1186</t>
  </si>
  <si>
    <t>陈菊清</t>
  </si>
  <si>
    <t>460026********0069</t>
  </si>
  <si>
    <t>许玉香</t>
  </si>
  <si>
    <t>范凰仙</t>
  </si>
  <si>
    <t>460026********0049</t>
  </si>
  <si>
    <t>颜丽芳</t>
  </si>
  <si>
    <t>李银</t>
  </si>
  <si>
    <t>460026********0904</t>
  </si>
  <si>
    <t>林海容</t>
  </si>
  <si>
    <t>460026********0048</t>
  </si>
  <si>
    <t>王少女</t>
  </si>
  <si>
    <t>460026********2426</t>
  </si>
  <si>
    <t>郑丽燕</t>
  </si>
  <si>
    <t>460026********0622</t>
  </si>
  <si>
    <t>王梅丽</t>
  </si>
  <si>
    <t>460026********0340</t>
  </si>
  <si>
    <t>侯丽雅</t>
  </si>
  <si>
    <t>黎晓平</t>
  </si>
  <si>
    <t>460026********1522</t>
  </si>
  <si>
    <t>莫安梅</t>
  </si>
  <si>
    <t>460026********0325</t>
  </si>
  <si>
    <t>王春燕</t>
  </si>
  <si>
    <t>王芳</t>
  </si>
  <si>
    <t>吴燕荣</t>
  </si>
  <si>
    <t>符陆燕</t>
  </si>
  <si>
    <t>360312********3720</t>
  </si>
  <si>
    <t>龙海萍</t>
  </si>
  <si>
    <t>460026********1525</t>
  </si>
  <si>
    <t>刘荣</t>
  </si>
  <si>
    <t>王靖</t>
  </si>
  <si>
    <t>黄平</t>
  </si>
  <si>
    <t>460025********0648</t>
  </si>
  <si>
    <t>陈小燕</t>
  </si>
  <si>
    <t>460026********512X</t>
  </si>
  <si>
    <t>李娟</t>
  </si>
  <si>
    <t>460026********0920</t>
  </si>
  <si>
    <t>林贻波</t>
  </si>
  <si>
    <t>429001********1621</t>
  </si>
  <si>
    <t>聂晶晶</t>
  </si>
  <si>
    <t>452131********3381</t>
  </si>
  <si>
    <t>闭彩风</t>
  </si>
  <si>
    <t>460026********1529</t>
  </si>
  <si>
    <t>符燕</t>
  </si>
  <si>
    <t>460026********0628</t>
  </si>
  <si>
    <t>刘元燕</t>
  </si>
  <si>
    <t>460026********1246</t>
  </si>
  <si>
    <t>黎仕珍</t>
  </si>
  <si>
    <t>460026********1542</t>
  </si>
  <si>
    <t>方慧莹</t>
  </si>
  <si>
    <t>蓝海保育师一期</t>
  </si>
  <si>
    <t>陈海春</t>
  </si>
  <si>
    <t>谢小容</t>
  </si>
  <si>
    <t>460026********4523</t>
  </si>
  <si>
    <t>杜希慧</t>
  </si>
  <si>
    <t>庞惠淑</t>
  </si>
  <si>
    <t>460036********3523</t>
  </si>
  <si>
    <t>王儒华</t>
  </si>
  <si>
    <t>460027********8521</t>
  </si>
  <si>
    <t>王琼转</t>
  </si>
  <si>
    <t>460026********2443</t>
  </si>
  <si>
    <t>杨军</t>
  </si>
  <si>
    <t>460026********1543</t>
  </si>
  <si>
    <t>陈秋阑</t>
  </si>
  <si>
    <t>460036********0421</t>
  </si>
  <si>
    <t>吴子娥</t>
  </si>
  <si>
    <t>460026********1523</t>
  </si>
  <si>
    <t>蔡葵</t>
  </si>
  <si>
    <t>412828********4227</t>
  </si>
  <si>
    <t>代文丽</t>
  </si>
  <si>
    <t>469022********1526</t>
  </si>
  <si>
    <t>吴淑盈</t>
  </si>
  <si>
    <t>460026********1562</t>
  </si>
  <si>
    <t>蔡小蕾</t>
  </si>
  <si>
    <t>460026********1548</t>
  </si>
  <si>
    <t>许丽娟</t>
  </si>
  <si>
    <t>460036********0824</t>
  </si>
  <si>
    <t>王妹</t>
  </si>
  <si>
    <t>谢丽娟</t>
  </si>
  <si>
    <t>460036********2921</t>
  </si>
  <si>
    <t>黄美珍</t>
  </si>
  <si>
    <t>440229********1623</t>
  </si>
  <si>
    <t>张会娣</t>
  </si>
  <si>
    <t>460026********0929</t>
  </si>
  <si>
    <t>钟凤</t>
  </si>
  <si>
    <t>460033********0827</t>
  </si>
  <si>
    <t>王娟</t>
  </si>
  <si>
    <t>许得玉</t>
  </si>
  <si>
    <t>460004********2248</t>
  </si>
  <si>
    <t>潘小娟</t>
  </si>
  <si>
    <t>460025********3324</t>
  </si>
  <si>
    <t>陈益利</t>
  </si>
  <si>
    <t>460026********2465</t>
  </si>
  <si>
    <t>王金来</t>
  </si>
  <si>
    <t>460026********124X</t>
  </si>
  <si>
    <t>周小梅</t>
  </si>
  <si>
    <t>460026********1546</t>
  </si>
  <si>
    <t>邝妹</t>
  </si>
  <si>
    <t>王芷珊</t>
  </si>
  <si>
    <t>460036********3546</t>
  </si>
  <si>
    <t>张妹</t>
  </si>
  <si>
    <t>460026********1524</t>
  </si>
  <si>
    <t>陈春红</t>
  </si>
  <si>
    <t>唐春霞</t>
  </si>
  <si>
    <t>许珠莉</t>
  </si>
  <si>
    <t>460026********1247</t>
  </si>
  <si>
    <t>孙金铭</t>
  </si>
  <si>
    <t>陈丽霞</t>
  </si>
  <si>
    <t>陈慧</t>
  </si>
  <si>
    <t>许小芳</t>
  </si>
  <si>
    <t>陈春丽</t>
  </si>
  <si>
    <t>460026********3348</t>
  </si>
  <si>
    <t>王银波</t>
  </si>
  <si>
    <t>王蕾</t>
  </si>
  <si>
    <t>王玉霞</t>
  </si>
  <si>
    <t>林晶</t>
  </si>
  <si>
    <t>合计：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</si>
</sst>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27859;&#20445;&#32946;&#24072;&#19968;&#26399;&#22521;&#35757;&#36153;&#33457;&#21517;&#208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27859;&#20445;&#32946;&#24072;&#19968;&#26399;&#37492;&#23450;&#36153;&#33457;&#21517;&#208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27859;&#27597;&#23156;&#25252;&#29702;&#19968;&#26399;&#37492;&#23450;&#36153;&#33457;&#21517;&#208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4013;&#28023;&#20445;&#32946;&#21592;01&#21021;&#32423;&#37492;&#23450;&#36153;&#34917;&#36148;&#33457;&#21517;&#208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27859;&#27597;&#23156;&#25252;&#29702;&#19977;&#26399;&#37492;&#23450;&#36153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  <sheetDataSet>
      <sheetData sheetId="0">
        <row r="4">
          <cell r="B4" t="str">
            <v>460026196603120041</v>
          </cell>
          <cell r="C4" t="str">
            <v>居民身份证（户口簿）</v>
          </cell>
          <cell r="D4" t="str">
            <v>符庆南</v>
          </cell>
          <cell r="E4" t="str">
            <v>初中</v>
          </cell>
          <cell r="F4" t="str">
            <v>18889452829</v>
          </cell>
          <cell r="G4" t="str">
            <v>职业技能等级证书</v>
          </cell>
          <cell r="H4" t="str">
            <v>18889452829</v>
          </cell>
          <cell r="I4" t="str">
            <v>265</v>
          </cell>
        </row>
        <row r="5">
          <cell r="B5" t="str">
            <v>460026199006132128</v>
          </cell>
          <cell r="C5" t="str">
            <v>居民身份证（户口簿）</v>
          </cell>
          <cell r="D5" t="str">
            <v>吴海燕</v>
          </cell>
          <cell r="E5" t="str">
            <v>初中</v>
          </cell>
          <cell r="F5" t="str">
            <v>13118995968</v>
          </cell>
          <cell r="G5" t="str">
            <v>职业技能等级证书</v>
          </cell>
          <cell r="H5" t="str">
            <v>13118995968</v>
          </cell>
          <cell r="I5" t="str">
            <v>265</v>
          </cell>
        </row>
        <row r="6">
          <cell r="B6" t="str">
            <v>430223198904229126</v>
          </cell>
          <cell r="C6" t="str">
            <v>居民身份证（户口簿）</v>
          </cell>
          <cell r="D6" t="str">
            <v>廖婷</v>
          </cell>
          <cell r="E6" t="str">
            <v>初中</v>
          </cell>
          <cell r="F6" t="str">
            <v>15692951588</v>
          </cell>
          <cell r="G6" t="str">
            <v>职业技能等级证书</v>
          </cell>
          <cell r="H6" t="str">
            <v>15692951588</v>
          </cell>
          <cell r="I6" t="str">
            <v>265</v>
          </cell>
        </row>
        <row r="7">
          <cell r="B7" t="str">
            <v>460103199302143623</v>
          </cell>
          <cell r="C7" t="str">
            <v>居民身份证（户口簿）</v>
          </cell>
          <cell r="D7" t="str">
            <v>周云</v>
          </cell>
          <cell r="E7" t="str">
            <v>初中</v>
          </cell>
          <cell r="F7" t="str">
            <v>13687542084</v>
          </cell>
          <cell r="G7" t="str">
            <v>职业技能等级证书</v>
          </cell>
          <cell r="H7" t="str">
            <v>13687542084</v>
          </cell>
          <cell r="I7" t="str">
            <v>265</v>
          </cell>
        </row>
        <row r="8">
          <cell r="B8" t="str">
            <v>460026198402110022</v>
          </cell>
          <cell r="C8" t="str">
            <v>居民身份证（户口簿）</v>
          </cell>
          <cell r="D8" t="str">
            <v>谢姑来</v>
          </cell>
          <cell r="E8" t="str">
            <v>初中</v>
          </cell>
          <cell r="F8" t="str">
            <v>13976544875</v>
          </cell>
          <cell r="G8" t="str">
            <v>职业技能等级证书</v>
          </cell>
          <cell r="H8" t="str">
            <v>13976544875</v>
          </cell>
          <cell r="I8" t="str">
            <v>265</v>
          </cell>
        </row>
        <row r="9">
          <cell r="B9" t="str">
            <v>460026198412072429</v>
          </cell>
          <cell r="C9" t="str">
            <v>居民身份证（户口簿）</v>
          </cell>
          <cell r="D9" t="str">
            <v>何兰玉</v>
          </cell>
          <cell r="E9" t="str">
            <v>初中</v>
          </cell>
          <cell r="F9" t="str">
            <v>13518028714</v>
          </cell>
          <cell r="G9" t="str">
            <v>职业技能等级证书</v>
          </cell>
          <cell r="H9" t="str">
            <v>13518028714</v>
          </cell>
          <cell r="I9" t="str">
            <v>265</v>
          </cell>
        </row>
        <row r="10">
          <cell r="B10" t="str">
            <v>46002619930505182X</v>
          </cell>
          <cell r="C10" t="str">
            <v>居民身份证（户口簿）</v>
          </cell>
          <cell r="D10" t="str">
            <v>钟金萍</v>
          </cell>
          <cell r="E10" t="str">
            <v>初中</v>
          </cell>
          <cell r="F10" t="str">
            <v>15289920632</v>
          </cell>
          <cell r="G10" t="str">
            <v>职业技能等级证书</v>
          </cell>
          <cell r="H10" t="str">
            <v>15289920632</v>
          </cell>
          <cell r="I10" t="str">
            <v>265</v>
          </cell>
        </row>
        <row r="11">
          <cell r="B11" t="str">
            <v>460026199210200423</v>
          </cell>
          <cell r="C11" t="str">
            <v>居民身份证（户口簿）</v>
          </cell>
          <cell r="D11" t="str">
            <v>侯丽珍</v>
          </cell>
          <cell r="E11" t="str">
            <v>初中</v>
          </cell>
          <cell r="F11" t="str">
            <v>15248986617</v>
          </cell>
          <cell r="G11" t="str">
            <v>职业技能等级证书</v>
          </cell>
          <cell r="H11" t="str">
            <v>15248986617</v>
          </cell>
          <cell r="I11" t="str">
            <v>265</v>
          </cell>
        </row>
        <row r="12">
          <cell r="B12" t="str">
            <v>460026200201190046</v>
          </cell>
          <cell r="C12" t="str">
            <v>居民身份证（户口簿）</v>
          </cell>
          <cell r="D12" t="str">
            <v>叶菲菲</v>
          </cell>
          <cell r="E12" t="str">
            <v>初中</v>
          </cell>
          <cell r="F12" t="str">
            <v>13078993906</v>
          </cell>
          <cell r="G12" t="str">
            <v>职业技能等级证书</v>
          </cell>
          <cell r="H12" t="str">
            <v>13078993906</v>
          </cell>
          <cell r="I12" t="str">
            <v>265</v>
          </cell>
        </row>
        <row r="13">
          <cell r="B13" t="str">
            <v>460026198802092740</v>
          </cell>
          <cell r="C13" t="str">
            <v>居民身份证（户口簿）</v>
          </cell>
          <cell r="D13" t="str">
            <v>王风</v>
          </cell>
          <cell r="E13" t="str">
            <v>初中</v>
          </cell>
          <cell r="F13" t="str">
            <v>13876069640</v>
          </cell>
          <cell r="G13" t="str">
            <v>职业技能等级证书</v>
          </cell>
          <cell r="H13" t="str">
            <v>13876069640</v>
          </cell>
          <cell r="I13" t="str">
            <v>265</v>
          </cell>
        </row>
        <row r="14">
          <cell r="B14" t="str">
            <v>460026198605240361</v>
          </cell>
          <cell r="C14" t="str">
            <v>居民身份证（户口簿）</v>
          </cell>
          <cell r="D14" t="str">
            <v>周海珠</v>
          </cell>
          <cell r="E14" t="str">
            <v>初中</v>
          </cell>
          <cell r="F14" t="str">
            <v>13976305005</v>
          </cell>
          <cell r="G14" t="str">
            <v>职业技能等级证书</v>
          </cell>
          <cell r="H14" t="str">
            <v>13976305005</v>
          </cell>
          <cell r="I14" t="str">
            <v>265</v>
          </cell>
        </row>
        <row r="15">
          <cell r="B15" t="str">
            <v>460006198603014429</v>
          </cell>
          <cell r="C15" t="str">
            <v>居民身份证（户口簿）</v>
          </cell>
          <cell r="D15" t="str">
            <v>陈秀玉</v>
          </cell>
          <cell r="E15" t="str">
            <v>初中</v>
          </cell>
          <cell r="F15" t="str">
            <v>18708953529</v>
          </cell>
          <cell r="G15" t="str">
            <v>职业技能等级证书</v>
          </cell>
          <cell r="H15" t="str">
            <v>18708953529</v>
          </cell>
          <cell r="I15" t="str">
            <v>265</v>
          </cell>
        </row>
        <row r="16">
          <cell r="B16" t="str">
            <v>460027199202077927</v>
          </cell>
          <cell r="C16" t="str">
            <v>居民身份证（户口簿）</v>
          </cell>
          <cell r="D16" t="str">
            <v>王丽文</v>
          </cell>
          <cell r="E16" t="str">
            <v>初中</v>
          </cell>
          <cell r="F16" t="str">
            <v>13876727974</v>
          </cell>
          <cell r="G16" t="str">
            <v>职业技能等级证书</v>
          </cell>
          <cell r="H16" t="str">
            <v>13876727974</v>
          </cell>
          <cell r="I16" t="str">
            <v>265</v>
          </cell>
        </row>
        <row r="17">
          <cell r="B17" t="str">
            <v>46002519910808364X</v>
          </cell>
          <cell r="C17" t="str">
            <v>居民身份证（户口簿）</v>
          </cell>
          <cell r="D17" t="str">
            <v>欧春妹</v>
          </cell>
          <cell r="E17" t="str">
            <v>初中</v>
          </cell>
          <cell r="F17" t="str">
            <v>15108976847</v>
          </cell>
          <cell r="G17" t="str">
            <v>职业技能等级证书</v>
          </cell>
          <cell r="H17" t="str">
            <v>15108976847</v>
          </cell>
          <cell r="I17" t="str">
            <v>265</v>
          </cell>
        </row>
        <row r="18">
          <cell r="B18" t="str">
            <v>460026198610080921</v>
          </cell>
          <cell r="C18" t="str">
            <v>居民身份证（户口簿）</v>
          </cell>
          <cell r="D18" t="str">
            <v>陈金梅</v>
          </cell>
          <cell r="E18" t="str">
            <v>初中</v>
          </cell>
          <cell r="F18" t="str">
            <v>13976895032</v>
          </cell>
          <cell r="G18" t="str">
            <v>职业技能等级证书</v>
          </cell>
          <cell r="H18" t="str">
            <v>13976895032</v>
          </cell>
          <cell r="I18" t="str">
            <v>265</v>
          </cell>
        </row>
        <row r="19">
          <cell r="B19" t="str">
            <v>412827199007215024</v>
          </cell>
          <cell r="C19" t="str">
            <v>居民身份证（户口簿）</v>
          </cell>
          <cell r="D19" t="str">
            <v>任倩倩</v>
          </cell>
          <cell r="E19" t="str">
            <v>初中</v>
          </cell>
          <cell r="F19" t="str">
            <v>18289305597</v>
          </cell>
          <cell r="G19" t="str">
            <v>职业技能等级证书</v>
          </cell>
          <cell r="H19" t="str">
            <v>18289305597</v>
          </cell>
          <cell r="I19" t="str">
            <v>265</v>
          </cell>
        </row>
        <row r="20">
          <cell r="B20" t="str">
            <v>460026197906083027</v>
          </cell>
          <cell r="C20" t="str">
            <v>居民身份证（户口簿）</v>
          </cell>
          <cell r="D20" t="str">
            <v>文香兰</v>
          </cell>
          <cell r="E20" t="str">
            <v>初中</v>
          </cell>
          <cell r="F20" t="str">
            <v>18789709832</v>
          </cell>
          <cell r="G20" t="str">
            <v>职业技能等级证书</v>
          </cell>
          <cell r="H20" t="str">
            <v>18789709832</v>
          </cell>
          <cell r="I20" t="str">
            <v>265</v>
          </cell>
        </row>
        <row r="21">
          <cell r="B21" t="str">
            <v>460026197712213321</v>
          </cell>
          <cell r="C21" t="str">
            <v>居民身份证（户口簿）</v>
          </cell>
          <cell r="D21" t="str">
            <v>王者莉</v>
          </cell>
          <cell r="E21" t="str">
            <v>初中</v>
          </cell>
          <cell r="F21" t="str">
            <v>15103021629</v>
          </cell>
          <cell r="G21" t="str">
            <v>职业技能等级证书</v>
          </cell>
          <cell r="H21" t="str">
            <v>15103021629</v>
          </cell>
          <cell r="I21" t="str">
            <v>265</v>
          </cell>
        </row>
        <row r="22">
          <cell r="B22" t="str">
            <v>440825197401203269</v>
          </cell>
          <cell r="C22" t="str">
            <v>居民身份证（户口簿）</v>
          </cell>
          <cell r="D22" t="str">
            <v>周小映</v>
          </cell>
          <cell r="E22" t="str">
            <v>初中</v>
          </cell>
          <cell r="F22" t="str">
            <v>15103028933</v>
          </cell>
          <cell r="G22" t="str">
            <v>职业技能等级证书</v>
          </cell>
          <cell r="H22" t="str">
            <v>15103028933</v>
          </cell>
          <cell r="I22" t="str">
            <v>265</v>
          </cell>
        </row>
        <row r="23">
          <cell r="B23" t="str">
            <v>460026198104260989</v>
          </cell>
          <cell r="C23" t="str">
            <v>居民身份证（户口簿）</v>
          </cell>
          <cell r="D23" t="str">
            <v>庞金妹</v>
          </cell>
          <cell r="E23" t="str">
            <v>初中</v>
          </cell>
          <cell r="F23" t="str">
            <v>18789709850</v>
          </cell>
          <cell r="G23" t="str">
            <v>职业技能等级证书</v>
          </cell>
          <cell r="H23" t="str">
            <v>18789709850</v>
          </cell>
          <cell r="I23" t="str">
            <v>265</v>
          </cell>
        </row>
        <row r="24">
          <cell r="B24" t="str">
            <v>460026198706180927</v>
          </cell>
          <cell r="C24" t="str">
            <v>居民身份证（户口簿）</v>
          </cell>
          <cell r="D24" t="str">
            <v>林凤菊</v>
          </cell>
          <cell r="E24" t="str">
            <v>初中</v>
          </cell>
          <cell r="F24" t="str">
            <v>15248986479</v>
          </cell>
          <cell r="G24" t="str">
            <v>职业技能等级证书</v>
          </cell>
          <cell r="H24" t="str">
            <v>15248986479</v>
          </cell>
          <cell r="I24" t="str">
            <v>265</v>
          </cell>
        </row>
        <row r="25">
          <cell r="B25" t="str">
            <v>460026197904090987</v>
          </cell>
          <cell r="C25" t="str">
            <v>居民身份证（户口簿）</v>
          </cell>
          <cell r="D25" t="str">
            <v>陈风</v>
          </cell>
          <cell r="E25" t="str">
            <v>初中</v>
          </cell>
          <cell r="F25" t="str">
            <v>13518020860</v>
          </cell>
          <cell r="G25" t="str">
            <v>职业技能等级证书</v>
          </cell>
          <cell r="H25" t="str">
            <v>13518020860</v>
          </cell>
          <cell r="I25" t="str">
            <v>265</v>
          </cell>
        </row>
        <row r="26">
          <cell r="B26" t="str">
            <v>460026198405240324</v>
          </cell>
          <cell r="C26" t="str">
            <v>居民身份证（户口簿）</v>
          </cell>
          <cell r="D26" t="str">
            <v>周政芳</v>
          </cell>
          <cell r="E26" t="str">
            <v>初中</v>
          </cell>
          <cell r="F26" t="str">
            <v>15091968172</v>
          </cell>
          <cell r="G26" t="str">
            <v>职业技能等级证书</v>
          </cell>
          <cell r="H26" t="str">
            <v>15091968172</v>
          </cell>
          <cell r="I26" t="str">
            <v>265</v>
          </cell>
        </row>
        <row r="27">
          <cell r="B27" t="str">
            <v>460026198906040945</v>
          </cell>
          <cell r="C27" t="str">
            <v>居民身份证（户口簿）</v>
          </cell>
          <cell r="D27" t="str">
            <v>程东梅</v>
          </cell>
          <cell r="E27" t="str">
            <v>初中</v>
          </cell>
          <cell r="F27" t="str">
            <v>13637562631</v>
          </cell>
          <cell r="G27" t="str">
            <v>职业技能等级证书</v>
          </cell>
          <cell r="H27" t="str">
            <v>13637562631</v>
          </cell>
          <cell r="I27" t="str">
            <v>265</v>
          </cell>
        </row>
        <row r="28">
          <cell r="B28" t="str">
            <v>460026198705140923</v>
          </cell>
          <cell r="C28" t="str">
            <v>居民身份证（户口簿）</v>
          </cell>
          <cell r="D28" t="str">
            <v>许燕容</v>
          </cell>
          <cell r="E28" t="str">
            <v>初中</v>
          </cell>
          <cell r="F28" t="str">
            <v>18889825883</v>
          </cell>
          <cell r="G28" t="str">
            <v>职业技能等级证书</v>
          </cell>
          <cell r="H28" t="str">
            <v>18889825883</v>
          </cell>
          <cell r="I28" t="str">
            <v>265</v>
          </cell>
        </row>
        <row r="29">
          <cell r="B29" t="str">
            <v>460026198202250047</v>
          </cell>
          <cell r="C29" t="str">
            <v>居民身份证（户口簿）</v>
          </cell>
          <cell r="D29" t="str">
            <v>蒙美妹</v>
          </cell>
          <cell r="E29" t="str">
            <v>初中</v>
          </cell>
          <cell r="F29" t="str">
            <v>13368962260</v>
          </cell>
          <cell r="G29" t="str">
            <v>职业技能等级证书</v>
          </cell>
          <cell r="H29" t="str">
            <v>13368962260</v>
          </cell>
          <cell r="I29" t="str">
            <v>265</v>
          </cell>
        </row>
        <row r="30">
          <cell r="B30" t="str">
            <v>460026197904300024</v>
          </cell>
          <cell r="C30" t="str">
            <v>居民身份证（户口簿）</v>
          </cell>
          <cell r="D30" t="str">
            <v>赵艺琳</v>
          </cell>
          <cell r="E30" t="str">
            <v>初中</v>
          </cell>
          <cell r="F30" t="str">
            <v>18389516762</v>
          </cell>
          <cell r="G30" t="str">
            <v>职业技能等级证书</v>
          </cell>
          <cell r="H30" t="str">
            <v>18389516762</v>
          </cell>
          <cell r="I30" t="str">
            <v>265</v>
          </cell>
        </row>
        <row r="31">
          <cell r="B31" t="str">
            <v>460026198712063321</v>
          </cell>
          <cell r="C31" t="str">
            <v>居民身份证（户口簿）</v>
          </cell>
          <cell r="D31" t="str">
            <v>姜海香</v>
          </cell>
          <cell r="E31" t="str">
            <v>初中</v>
          </cell>
          <cell r="F31" t="str">
            <v>18976624212</v>
          </cell>
          <cell r="G31" t="str">
            <v>职业技能等级证书</v>
          </cell>
          <cell r="H31" t="str">
            <v>18976624212</v>
          </cell>
          <cell r="I31" t="str">
            <v>265</v>
          </cell>
        </row>
        <row r="32">
          <cell r="B32" t="str">
            <v>460026198404290944</v>
          </cell>
          <cell r="C32" t="str">
            <v>居民身份证（户口簿）</v>
          </cell>
          <cell r="D32" t="str">
            <v>陈海梅</v>
          </cell>
          <cell r="E32" t="str">
            <v>初中</v>
          </cell>
          <cell r="F32" t="str">
            <v>15501903586</v>
          </cell>
          <cell r="G32" t="str">
            <v>职业技能等级证书</v>
          </cell>
          <cell r="H32" t="str">
            <v>15501903586</v>
          </cell>
          <cell r="I32" t="str">
            <v>265</v>
          </cell>
        </row>
        <row r="33">
          <cell r="B33" t="str">
            <v>460026199405041223</v>
          </cell>
          <cell r="C33" t="str">
            <v>居民身份证（户口簿）</v>
          </cell>
          <cell r="D33" t="str">
            <v>蔡文茹</v>
          </cell>
          <cell r="E33" t="str">
            <v>初中</v>
          </cell>
          <cell r="F33" t="str">
            <v>18389505094</v>
          </cell>
          <cell r="G33" t="str">
            <v>职业技能等级证书</v>
          </cell>
          <cell r="H33" t="str">
            <v>18389505094</v>
          </cell>
          <cell r="I33" t="str">
            <v>265</v>
          </cell>
        </row>
        <row r="34">
          <cell r="B34" t="str">
            <v>130425198203077521</v>
          </cell>
          <cell r="C34" t="str">
            <v>居民身份证（户口簿）</v>
          </cell>
          <cell r="D34" t="str">
            <v>孙桂清</v>
          </cell>
          <cell r="E34" t="str">
            <v>初中</v>
          </cell>
          <cell r="F34" t="str">
            <v>13976968598</v>
          </cell>
          <cell r="G34" t="str">
            <v>职业技能等级证书</v>
          </cell>
          <cell r="H34" t="str">
            <v>13976968598</v>
          </cell>
          <cell r="I34" t="str">
            <v>265</v>
          </cell>
        </row>
        <row r="35">
          <cell r="B35" t="str">
            <v>460026197204053325</v>
          </cell>
          <cell r="C35" t="str">
            <v>居民身份证（户口簿）</v>
          </cell>
          <cell r="D35" t="str">
            <v>邓华莉</v>
          </cell>
          <cell r="E35" t="str">
            <v>初中</v>
          </cell>
          <cell r="F35" t="str">
            <v>15120918106</v>
          </cell>
          <cell r="G35" t="str">
            <v>职业技能等级证书</v>
          </cell>
          <cell r="H35" t="str">
            <v>15120918106</v>
          </cell>
          <cell r="I35" t="str">
            <v>265</v>
          </cell>
        </row>
        <row r="36">
          <cell r="B36" t="str">
            <v>46002619861020332X</v>
          </cell>
          <cell r="C36" t="str">
            <v>居民身份证（户口簿）</v>
          </cell>
          <cell r="D36" t="str">
            <v>梁霞</v>
          </cell>
          <cell r="E36" t="str">
            <v>初中</v>
          </cell>
          <cell r="F36" t="str">
            <v>18898221561</v>
          </cell>
          <cell r="G36" t="str">
            <v>职业技能等级证书</v>
          </cell>
          <cell r="H36" t="str">
            <v>18898221561</v>
          </cell>
          <cell r="I36" t="str">
            <v>265</v>
          </cell>
        </row>
        <row r="37">
          <cell r="B37" t="str">
            <v>460026199211160320</v>
          </cell>
          <cell r="C37" t="str">
            <v>居民身份证（户口簿）</v>
          </cell>
          <cell r="D37" t="str">
            <v>邓云霞</v>
          </cell>
          <cell r="E37" t="str">
            <v>初中</v>
          </cell>
          <cell r="F37" t="str">
            <v>13198960660</v>
          </cell>
          <cell r="G37" t="str">
            <v>职业技能等级证书</v>
          </cell>
          <cell r="H37" t="str">
            <v>13198960660</v>
          </cell>
          <cell r="I37" t="str">
            <v>265</v>
          </cell>
        </row>
        <row r="38">
          <cell r="B38" t="str">
            <v>460026198008020627</v>
          </cell>
          <cell r="C38" t="str">
            <v>居民身份证（户口簿）</v>
          </cell>
          <cell r="D38" t="str">
            <v>吴华南</v>
          </cell>
          <cell r="E38" t="str">
            <v>初中</v>
          </cell>
          <cell r="F38" t="str">
            <v>15109852713</v>
          </cell>
          <cell r="G38" t="str">
            <v>职业技能等级证书</v>
          </cell>
          <cell r="H38" t="str">
            <v>15109852713</v>
          </cell>
          <cell r="I38" t="str">
            <v>265</v>
          </cell>
        </row>
        <row r="39">
          <cell r="B39" t="str">
            <v>460025198911220960</v>
          </cell>
          <cell r="C39" t="str">
            <v>居民身份证（户口簿）</v>
          </cell>
          <cell r="D39" t="str">
            <v>胡亚青</v>
          </cell>
          <cell r="E39" t="str">
            <v>初中</v>
          </cell>
          <cell r="F39" t="str">
            <v>18876753579</v>
          </cell>
          <cell r="G39" t="str">
            <v>职业技能等级证书</v>
          </cell>
          <cell r="H39" t="str">
            <v>18876753579</v>
          </cell>
          <cell r="I39" t="str">
            <v>265</v>
          </cell>
        </row>
        <row r="40">
          <cell r="B40" t="str">
            <v>460104199107011226</v>
          </cell>
          <cell r="C40" t="str">
            <v>居民身份证（户口簿）</v>
          </cell>
          <cell r="D40" t="str">
            <v>王燕风</v>
          </cell>
          <cell r="E40" t="str">
            <v>初中</v>
          </cell>
          <cell r="F40" t="str">
            <v>13518849851</v>
          </cell>
          <cell r="G40" t="str">
            <v>职业技能等级证书</v>
          </cell>
          <cell r="H40" t="str">
            <v>13518849851</v>
          </cell>
          <cell r="I40" t="str">
            <v>265</v>
          </cell>
        </row>
        <row r="41">
          <cell r="B41" t="str">
            <v>460036198308170822</v>
          </cell>
          <cell r="C41" t="str">
            <v>居民身份证（户口簿）</v>
          </cell>
          <cell r="D41" t="str">
            <v>王秋菊</v>
          </cell>
          <cell r="E41" t="str">
            <v>初中</v>
          </cell>
          <cell r="F41" t="str">
            <v>17763918829</v>
          </cell>
          <cell r="G41" t="str">
            <v>职业技能等级证书</v>
          </cell>
          <cell r="H41" t="str">
            <v>17763918829</v>
          </cell>
          <cell r="I41" t="str">
            <v>265</v>
          </cell>
        </row>
        <row r="42">
          <cell r="B42" t="str">
            <v>460026199707152121</v>
          </cell>
          <cell r="C42" t="str">
            <v>居民身份证（户口簿）</v>
          </cell>
          <cell r="D42" t="str">
            <v>王铃</v>
          </cell>
          <cell r="E42" t="str">
            <v>初中</v>
          </cell>
          <cell r="F42" t="str">
            <v>17508950164</v>
          </cell>
          <cell r="G42" t="str">
            <v>职业技能等级证书</v>
          </cell>
          <cell r="H42" t="str">
            <v>17508950164</v>
          </cell>
          <cell r="I42" t="str">
            <v>265</v>
          </cell>
        </row>
        <row r="43">
          <cell r="B43" t="str">
            <v>460026199612044224</v>
          </cell>
          <cell r="C43" t="str">
            <v>居民身份证（户口簿）</v>
          </cell>
          <cell r="D43" t="str">
            <v>黄静</v>
          </cell>
          <cell r="E43" t="str">
            <v>初中</v>
          </cell>
          <cell r="F43" t="str">
            <v>17608974475</v>
          </cell>
          <cell r="G43" t="str">
            <v>职业技能等级证书</v>
          </cell>
          <cell r="H43" t="str">
            <v>17608974475</v>
          </cell>
          <cell r="I43" t="str">
            <v>265</v>
          </cell>
        </row>
        <row r="44">
          <cell r="B44" t="str">
            <v>460026199101042120</v>
          </cell>
          <cell r="C44" t="str">
            <v>居民身份证（户口簿）</v>
          </cell>
          <cell r="D44" t="str">
            <v>黄丽芳</v>
          </cell>
          <cell r="E44" t="str">
            <v>初中</v>
          </cell>
          <cell r="F44" t="str">
            <v>13337660554</v>
          </cell>
          <cell r="G44" t="str">
            <v>职业技能等级证书</v>
          </cell>
          <cell r="H44" t="str">
            <v>13337660554</v>
          </cell>
          <cell r="I44" t="str">
            <v>265</v>
          </cell>
        </row>
        <row r="45">
          <cell r="B45" t="str">
            <v>460035198908101947</v>
          </cell>
          <cell r="C45" t="str">
            <v>居民身份证（户口簿）</v>
          </cell>
          <cell r="D45" t="str">
            <v>李清燕</v>
          </cell>
          <cell r="E45" t="str">
            <v>初中</v>
          </cell>
          <cell r="F45" t="str">
            <v>18889579904</v>
          </cell>
          <cell r="G45" t="str">
            <v>职业技能等级证书</v>
          </cell>
          <cell r="H45" t="str">
            <v>18889579904</v>
          </cell>
          <cell r="I45" t="str">
            <v>265</v>
          </cell>
        </row>
        <row r="46">
          <cell r="B46" t="str">
            <v>460026197908032469</v>
          </cell>
          <cell r="C46" t="str">
            <v>居民身份证（户口簿）</v>
          </cell>
          <cell r="D46" t="str">
            <v>颜丽雅</v>
          </cell>
          <cell r="E46" t="str">
            <v>初中</v>
          </cell>
          <cell r="F46" t="str">
            <v>15248986628</v>
          </cell>
          <cell r="G46" t="str">
            <v>职业技能等级证书</v>
          </cell>
          <cell r="H46" t="str">
            <v>15248986628</v>
          </cell>
          <cell r="I46" t="str">
            <v>265</v>
          </cell>
        </row>
        <row r="47">
          <cell r="B47" t="str">
            <v>469003198907165081</v>
          </cell>
          <cell r="C47" t="str">
            <v>居民身份证（户口簿）</v>
          </cell>
          <cell r="D47" t="str">
            <v>余巨玲</v>
          </cell>
          <cell r="E47" t="str">
            <v>初中</v>
          </cell>
          <cell r="F47" t="str">
            <v>18789561071</v>
          </cell>
          <cell r="G47" t="str">
            <v>职业技能等级证书</v>
          </cell>
          <cell r="H47" t="str">
            <v>18789561071</v>
          </cell>
          <cell r="I47" t="str">
            <v>265</v>
          </cell>
        </row>
        <row r="48">
          <cell r="B48" t="str">
            <v>460026199305120645</v>
          </cell>
          <cell r="C48" t="str">
            <v>居民身份证（户口簿）</v>
          </cell>
          <cell r="D48" t="str">
            <v>林雅</v>
          </cell>
          <cell r="E48" t="str">
            <v>初中</v>
          </cell>
          <cell r="F48" t="str">
            <v>17744818755</v>
          </cell>
          <cell r="G48" t="str">
            <v>职业技能等级证书</v>
          </cell>
          <cell r="H48" t="str">
            <v>17744818755</v>
          </cell>
          <cell r="I48" t="str">
            <v>265</v>
          </cell>
        </row>
        <row r="49">
          <cell r="B49" t="str">
            <v>460026198202150644</v>
          </cell>
          <cell r="C49" t="str">
            <v>居民身份证（户口簿）</v>
          </cell>
          <cell r="D49" t="str">
            <v>许花</v>
          </cell>
          <cell r="E49" t="str">
            <v>初中</v>
          </cell>
          <cell r="F49" t="str">
            <v>13518025090</v>
          </cell>
          <cell r="G49" t="str">
            <v>职业技能等级证书</v>
          </cell>
          <cell r="H49" t="str">
            <v>13518025090</v>
          </cell>
          <cell r="I49" t="str">
            <v>265</v>
          </cell>
        </row>
        <row r="50">
          <cell r="B50" t="str">
            <v>460026198011021268</v>
          </cell>
          <cell r="C50" t="str">
            <v>居民身份证（户口簿）</v>
          </cell>
          <cell r="D50" t="str">
            <v>孙海姑</v>
          </cell>
          <cell r="E50" t="str">
            <v>初中</v>
          </cell>
          <cell r="F50" t="str">
            <v>13136070068</v>
          </cell>
          <cell r="G50" t="str">
            <v>职业技能等级证书</v>
          </cell>
          <cell r="H50" t="str">
            <v>13136070068</v>
          </cell>
          <cell r="I50" t="str">
            <v>265</v>
          </cell>
        </row>
        <row r="51">
          <cell r="B51" t="str">
            <v>460026198505200928</v>
          </cell>
          <cell r="C51" t="str">
            <v>居民身份证（户口簿）</v>
          </cell>
          <cell r="D51" t="str">
            <v>麦连荣</v>
          </cell>
          <cell r="E51" t="str">
            <v>初中</v>
          </cell>
          <cell r="F51" t="str">
            <v>17789792110</v>
          </cell>
          <cell r="G51" t="str">
            <v>职业技能等级证书</v>
          </cell>
          <cell r="H51" t="str">
            <v>17789792110</v>
          </cell>
          <cell r="I51" t="str">
            <v>265</v>
          </cell>
        </row>
        <row r="52">
          <cell r="B52" t="str">
            <v>460026198201021226</v>
          </cell>
          <cell r="C52" t="str">
            <v>居民身份证（户口簿）</v>
          </cell>
          <cell r="D52" t="str">
            <v>陈丽娃</v>
          </cell>
          <cell r="E52" t="str">
            <v>初中</v>
          </cell>
          <cell r="F52" t="str">
            <v>13687548516</v>
          </cell>
          <cell r="G52" t="str">
            <v>职业技能等级证书</v>
          </cell>
          <cell r="H52" t="str">
            <v>13687548516</v>
          </cell>
          <cell r="I52" t="str">
            <v>265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  <sheetDataSet>
      <sheetData sheetId="0">
        <row r="4">
          <cell r="B4" t="str">
            <v>460025198009253020</v>
          </cell>
          <cell r="C4" t="str">
            <v>居民身份证（户口簿）</v>
          </cell>
          <cell r="D4" t="str">
            <v>梁金娇</v>
          </cell>
          <cell r="E4" t="str">
            <v>初中</v>
          </cell>
          <cell r="F4" t="str">
            <v>15289930643</v>
          </cell>
          <cell r="G4" t="str">
            <v>职业技能等级证书</v>
          </cell>
          <cell r="H4" t="str">
            <v>S000046990015225001083</v>
          </cell>
          <cell r="I4" t="str">
            <v>265</v>
          </cell>
        </row>
        <row r="5">
          <cell r="B5" t="str">
            <v>46002720000222262X</v>
          </cell>
          <cell r="C5" t="str">
            <v>居民身份证（户口簿）</v>
          </cell>
          <cell r="D5" t="str">
            <v>张海丽</v>
          </cell>
          <cell r="E5" t="str">
            <v>初中</v>
          </cell>
          <cell r="F5" t="str">
            <v>18389713342</v>
          </cell>
          <cell r="G5" t="str">
            <v>职业技能等级证书</v>
          </cell>
          <cell r="H5" t="str">
            <v>S000046990015225001123</v>
          </cell>
          <cell r="I5" t="str">
            <v>265</v>
          </cell>
        </row>
        <row r="6">
          <cell r="B6" t="str">
            <v>46002619941122304X</v>
          </cell>
          <cell r="C6" t="str">
            <v>居民身份证（户口簿）</v>
          </cell>
          <cell r="D6" t="str">
            <v>李冬梅</v>
          </cell>
          <cell r="E6" t="str">
            <v>初中</v>
          </cell>
          <cell r="F6" t="str">
            <v>15109874082</v>
          </cell>
          <cell r="G6" t="str">
            <v>职业技能等级证书</v>
          </cell>
          <cell r="H6" t="str">
            <v>S000046990015225001070</v>
          </cell>
          <cell r="I6" t="str">
            <v>265</v>
          </cell>
        </row>
        <row r="7">
          <cell r="B7" t="str">
            <v>460026198410110321</v>
          </cell>
          <cell r="C7" t="str">
            <v>居民身份证（户口簿）</v>
          </cell>
          <cell r="D7" t="str">
            <v>洪丽梅</v>
          </cell>
          <cell r="E7" t="str">
            <v>初中</v>
          </cell>
          <cell r="F7" t="str">
            <v>13687543649</v>
          </cell>
          <cell r="G7" t="str">
            <v>职业技能等级证书</v>
          </cell>
          <cell r="H7" t="str">
            <v>S000046990015225001073</v>
          </cell>
          <cell r="I7" t="str">
            <v>265</v>
          </cell>
        </row>
        <row r="8">
          <cell r="B8" t="str">
            <v>460026197802101243</v>
          </cell>
          <cell r="C8" t="str">
            <v>居民身份证（户口簿）</v>
          </cell>
          <cell r="D8" t="str">
            <v>王太卿</v>
          </cell>
          <cell r="E8" t="str">
            <v>初中</v>
          </cell>
          <cell r="F8" t="str">
            <v>13976303910</v>
          </cell>
          <cell r="G8" t="str">
            <v>职业技能等级证书</v>
          </cell>
          <cell r="H8" t="str">
            <v>S000046990015225001078</v>
          </cell>
          <cell r="I8" t="str">
            <v>265</v>
          </cell>
        </row>
        <row r="9">
          <cell r="B9" t="str">
            <v>460026197907260021</v>
          </cell>
          <cell r="C9" t="str">
            <v>居民身份证（户口簿）</v>
          </cell>
          <cell r="D9" t="str">
            <v>吴小妹</v>
          </cell>
          <cell r="E9" t="str">
            <v>初中</v>
          </cell>
          <cell r="F9" t="str">
            <v>13807616687</v>
          </cell>
          <cell r="G9" t="str">
            <v>职业技能等级证书</v>
          </cell>
          <cell r="H9" t="str">
            <v>S000046990015225001107</v>
          </cell>
          <cell r="I9" t="str">
            <v>265</v>
          </cell>
        </row>
        <row r="10">
          <cell r="B10" t="str">
            <v>452223198112274047</v>
          </cell>
          <cell r="C10" t="str">
            <v>居民身份证（户口簿）</v>
          </cell>
          <cell r="D10" t="str">
            <v>丘丽芳</v>
          </cell>
          <cell r="E10" t="str">
            <v>初中</v>
          </cell>
          <cell r="F10" t="str">
            <v>1351828523</v>
          </cell>
          <cell r="G10" t="str">
            <v>职业技能等级证书</v>
          </cell>
          <cell r="H10" t="str">
            <v>S000046990015225001117</v>
          </cell>
          <cell r="I10" t="str">
            <v>265</v>
          </cell>
        </row>
        <row r="11">
          <cell r="B11" t="str">
            <v>460026198603022723</v>
          </cell>
          <cell r="C11" t="str">
            <v>居民身份证（户口簿）</v>
          </cell>
          <cell r="D11" t="str">
            <v>林燕</v>
          </cell>
          <cell r="E11" t="str">
            <v>初中</v>
          </cell>
          <cell r="F11" t="str">
            <v>15208958196</v>
          </cell>
          <cell r="G11" t="str">
            <v>职业技能等级证书</v>
          </cell>
          <cell r="H11" t="str">
            <v>S000046990015225001088</v>
          </cell>
          <cell r="I11" t="str">
            <v>265</v>
          </cell>
        </row>
        <row r="12">
          <cell r="B12" t="str">
            <v>460026198507181521</v>
          </cell>
          <cell r="C12" t="str">
            <v>居民身份证（户口簿）</v>
          </cell>
          <cell r="D12" t="str">
            <v>邝引</v>
          </cell>
          <cell r="E12" t="str">
            <v>初中</v>
          </cell>
          <cell r="F12" t="str">
            <v>13807657305</v>
          </cell>
          <cell r="G12" t="str">
            <v>职业技能等级证书</v>
          </cell>
          <cell r="H12" t="str">
            <v>S000046990015225001092</v>
          </cell>
          <cell r="I12" t="str">
            <v>265</v>
          </cell>
        </row>
        <row r="13">
          <cell r="B13" t="str">
            <v>460026198412112726</v>
          </cell>
          <cell r="C13" t="str">
            <v>居民身份证（户口簿）</v>
          </cell>
          <cell r="D13" t="str">
            <v>张桂荣</v>
          </cell>
          <cell r="E13" t="str">
            <v>初中</v>
          </cell>
          <cell r="F13" t="str">
            <v>13687557859</v>
          </cell>
          <cell r="G13" t="str">
            <v>职业技能等级证书</v>
          </cell>
          <cell r="H13" t="str">
            <v>S000046990015225001098</v>
          </cell>
          <cell r="I13" t="str">
            <v>265</v>
          </cell>
        </row>
        <row r="14">
          <cell r="B14" t="str">
            <v>460026199005223060</v>
          </cell>
          <cell r="C14" t="str">
            <v>居民身份证（户口簿）</v>
          </cell>
          <cell r="D14" t="str">
            <v>文珠月</v>
          </cell>
          <cell r="E14" t="str">
            <v>初中</v>
          </cell>
          <cell r="F14" t="str">
            <v>13637696878</v>
          </cell>
          <cell r="G14" t="str">
            <v>职业技能等级证书</v>
          </cell>
          <cell r="H14" t="str">
            <v>S000046990015225001069</v>
          </cell>
          <cell r="I14" t="str">
            <v>265</v>
          </cell>
        </row>
        <row r="15">
          <cell r="B15" t="str">
            <v>460026198604303324</v>
          </cell>
          <cell r="C15" t="str">
            <v>居民身份证（户口簿）</v>
          </cell>
          <cell r="D15" t="str">
            <v>王流霞</v>
          </cell>
          <cell r="E15" t="str">
            <v>初中</v>
          </cell>
          <cell r="F15" t="str">
            <v>18708954229</v>
          </cell>
          <cell r="G15" t="str">
            <v>职业技能等级证书</v>
          </cell>
          <cell r="H15" t="str">
            <v>S000046990015225001096</v>
          </cell>
          <cell r="I15" t="str">
            <v>265</v>
          </cell>
        </row>
        <row r="16">
          <cell r="B16" t="str">
            <v>460026198208060025</v>
          </cell>
          <cell r="C16" t="str">
            <v>居民身份证（户口簿）</v>
          </cell>
          <cell r="D16" t="str">
            <v>李燕梅</v>
          </cell>
          <cell r="E16" t="str">
            <v>初中</v>
          </cell>
          <cell r="F16" t="str">
            <v>13368975249</v>
          </cell>
          <cell r="G16" t="str">
            <v>职业技能等级证书</v>
          </cell>
          <cell r="H16" t="str">
            <v>S000046990015225001109</v>
          </cell>
          <cell r="I16" t="str">
            <v>265</v>
          </cell>
        </row>
        <row r="17">
          <cell r="B17" t="str">
            <v>460026196809221825</v>
          </cell>
          <cell r="C17" t="str">
            <v>居民身份证（户口簿）</v>
          </cell>
          <cell r="D17" t="str">
            <v>莫丹霞</v>
          </cell>
          <cell r="E17" t="str">
            <v>初中</v>
          </cell>
          <cell r="F17" t="str">
            <v>15203019444</v>
          </cell>
          <cell r="G17" t="str">
            <v>职业技能等级证书</v>
          </cell>
          <cell r="H17" t="str">
            <v>S000046990015225001076</v>
          </cell>
          <cell r="I17" t="str">
            <v>265</v>
          </cell>
        </row>
        <row r="18">
          <cell r="B18" t="str">
            <v>460026198302181229</v>
          </cell>
          <cell r="C18" t="str">
            <v>居民身份证（户口簿）</v>
          </cell>
          <cell r="D18" t="str">
            <v>谢珍玲</v>
          </cell>
          <cell r="E18" t="str">
            <v>初中</v>
          </cell>
          <cell r="F18" t="str">
            <v>18089876682</v>
          </cell>
          <cell r="G18" t="str">
            <v>职业技能等级证书</v>
          </cell>
          <cell r="H18" t="str">
            <v>S000046990015225001068</v>
          </cell>
          <cell r="I18" t="str">
            <v>265</v>
          </cell>
        </row>
        <row r="19">
          <cell r="B19" t="str">
            <v>460026197802201527</v>
          </cell>
          <cell r="C19" t="str">
            <v>居民身份证（户口簿）</v>
          </cell>
          <cell r="D19" t="str">
            <v>张红兰</v>
          </cell>
          <cell r="E19" t="str">
            <v>初中</v>
          </cell>
          <cell r="F19" t="str">
            <v>18907519420</v>
          </cell>
          <cell r="G19" t="str">
            <v>职业技能等级证书</v>
          </cell>
          <cell r="H19" t="str">
            <v>S000046990015225001067</v>
          </cell>
          <cell r="I19" t="str">
            <v>265</v>
          </cell>
        </row>
        <row r="20">
          <cell r="B20" t="str">
            <v>460026198706110320</v>
          </cell>
          <cell r="C20" t="str">
            <v>居民身份证（户口簿）</v>
          </cell>
          <cell r="D20" t="str">
            <v>陈海花</v>
          </cell>
          <cell r="E20" t="str">
            <v>初中</v>
          </cell>
          <cell r="F20" t="str">
            <v>13876744159</v>
          </cell>
          <cell r="G20" t="str">
            <v>职业技能等级证书</v>
          </cell>
          <cell r="H20" t="str">
            <v>S000046990015225001094</v>
          </cell>
          <cell r="I20" t="str">
            <v>265</v>
          </cell>
        </row>
        <row r="21">
          <cell r="B21" t="str">
            <v>460026198209051526</v>
          </cell>
          <cell r="C21" t="str">
            <v>居民身份证（户口簿）</v>
          </cell>
          <cell r="D21" t="str">
            <v>王海金</v>
          </cell>
          <cell r="E21" t="str">
            <v>初中</v>
          </cell>
          <cell r="F21" t="str">
            <v>13976308824</v>
          </cell>
          <cell r="G21" t="str">
            <v>职业技能等级证书</v>
          </cell>
          <cell r="H21" t="str">
            <v>S000046990015225001087</v>
          </cell>
          <cell r="I21" t="str">
            <v>265</v>
          </cell>
        </row>
        <row r="22">
          <cell r="B22" t="str">
            <v>460026198204152723</v>
          </cell>
          <cell r="C22" t="str">
            <v>居民身份证（户口簿）</v>
          </cell>
          <cell r="D22" t="str">
            <v>王娇</v>
          </cell>
          <cell r="E22" t="str">
            <v>初中</v>
          </cell>
          <cell r="F22" t="str">
            <v>15289938482</v>
          </cell>
          <cell r="G22" t="str">
            <v>职业技能等级证书</v>
          </cell>
          <cell r="H22" t="str">
            <v>S000046990015225001122</v>
          </cell>
          <cell r="I22" t="str">
            <v>265</v>
          </cell>
        </row>
        <row r="23">
          <cell r="B23" t="str">
            <v>460026199612093026</v>
          </cell>
          <cell r="C23" t="str">
            <v>居民身份证（户口簿）</v>
          </cell>
          <cell r="D23" t="str">
            <v>符芳菊</v>
          </cell>
          <cell r="E23" t="str">
            <v>初中</v>
          </cell>
          <cell r="F23" t="str">
            <v>17763916273</v>
          </cell>
          <cell r="G23" t="str">
            <v>职业技能等级证书</v>
          </cell>
          <cell r="H23" t="str">
            <v>S000046990015225001101</v>
          </cell>
          <cell r="I23" t="str">
            <v>265</v>
          </cell>
        </row>
        <row r="24">
          <cell r="B24" t="str">
            <v>46000419860320422X</v>
          </cell>
          <cell r="C24" t="str">
            <v>居民身份证（户口簿）</v>
          </cell>
          <cell r="D24" t="str">
            <v>黄妚扬</v>
          </cell>
          <cell r="E24" t="str">
            <v>初中</v>
          </cell>
          <cell r="F24" t="str">
            <v>13617517116</v>
          </cell>
          <cell r="G24" t="str">
            <v>职业技能等级证书</v>
          </cell>
          <cell r="H24" t="str">
            <v>S000046990015225001099</v>
          </cell>
          <cell r="I24" t="str">
            <v>265</v>
          </cell>
        </row>
        <row r="25">
          <cell r="B25" t="str">
            <v>460026197208240347</v>
          </cell>
          <cell r="C25" t="str">
            <v>居民身份证（户口簿）</v>
          </cell>
          <cell r="D25" t="str">
            <v>钟兰英</v>
          </cell>
          <cell r="E25" t="str">
            <v>初中</v>
          </cell>
          <cell r="F25" t="str">
            <v>13976570554</v>
          </cell>
          <cell r="G25" t="str">
            <v>职业技能等级证书</v>
          </cell>
          <cell r="H25" t="str">
            <v>S000046990015225001106</v>
          </cell>
          <cell r="I25" t="str">
            <v>265</v>
          </cell>
        </row>
        <row r="26">
          <cell r="B26" t="str">
            <v>460026197612240621</v>
          </cell>
          <cell r="C26" t="str">
            <v>居民身份证（户口簿）</v>
          </cell>
          <cell r="D26" t="str">
            <v>王菊</v>
          </cell>
          <cell r="E26" t="str">
            <v>初中</v>
          </cell>
          <cell r="F26" t="str">
            <v>15103021958</v>
          </cell>
          <cell r="G26" t="str">
            <v>职业技能等级证书</v>
          </cell>
          <cell r="H26" t="str">
            <v>S000046990015225001072</v>
          </cell>
          <cell r="I26" t="str">
            <v>265</v>
          </cell>
        </row>
        <row r="27">
          <cell r="B27" t="str">
            <v>46002619910210272X</v>
          </cell>
          <cell r="C27" t="str">
            <v>居民身份证（户口簿）</v>
          </cell>
          <cell r="D27" t="str">
            <v>唐甸蕊</v>
          </cell>
          <cell r="E27" t="str">
            <v>初中</v>
          </cell>
          <cell r="F27" t="str">
            <v>18976059987</v>
          </cell>
          <cell r="G27" t="str">
            <v>职业技能等级证书</v>
          </cell>
          <cell r="H27" t="str">
            <v>S000046990015225001074</v>
          </cell>
          <cell r="I27" t="str">
            <v>265</v>
          </cell>
        </row>
        <row r="28">
          <cell r="B28" t="str">
            <v>460026196804050027</v>
          </cell>
          <cell r="C28" t="str">
            <v>居民身份证（户口簿）</v>
          </cell>
          <cell r="D28" t="str">
            <v>林海梅</v>
          </cell>
          <cell r="E28" t="str">
            <v>初中</v>
          </cell>
          <cell r="F28" t="str">
            <v>13907515476</v>
          </cell>
          <cell r="G28" t="str">
            <v>职业技能等级证书</v>
          </cell>
          <cell r="H28" t="str">
            <v>S000046990015225001084</v>
          </cell>
          <cell r="I28" t="str">
            <v>265</v>
          </cell>
        </row>
        <row r="29">
          <cell r="B29" t="str">
            <v>460026197110190943</v>
          </cell>
          <cell r="C29" t="str">
            <v>居民身份证（户口簿）</v>
          </cell>
          <cell r="D29" t="str">
            <v>陈海连</v>
          </cell>
          <cell r="E29" t="str">
            <v>初中</v>
          </cell>
          <cell r="F29" t="str">
            <v>13637603193</v>
          </cell>
          <cell r="G29" t="str">
            <v>职业技能等级证书</v>
          </cell>
          <cell r="H29" t="str">
            <v>S000046990015225001093</v>
          </cell>
          <cell r="I29" t="str">
            <v>265</v>
          </cell>
        </row>
        <row r="30">
          <cell r="B30" t="str">
            <v>460026197008150064</v>
          </cell>
          <cell r="C30" t="str">
            <v>居民身份证（户口簿）</v>
          </cell>
          <cell r="D30" t="str">
            <v>徐月花</v>
          </cell>
          <cell r="E30" t="str">
            <v>初中</v>
          </cell>
          <cell r="F30" t="str">
            <v>13518023215</v>
          </cell>
          <cell r="G30" t="str">
            <v>职业技能等级证书</v>
          </cell>
          <cell r="H30" t="str">
            <v>S000046990015225001124</v>
          </cell>
          <cell r="I30" t="str">
            <v>265</v>
          </cell>
        </row>
        <row r="31">
          <cell r="B31" t="str">
            <v>460026197202140046</v>
          </cell>
          <cell r="C31" t="str">
            <v>居民身份证（户口簿）</v>
          </cell>
          <cell r="D31" t="str">
            <v>吴丽风</v>
          </cell>
          <cell r="E31" t="str">
            <v>初中</v>
          </cell>
          <cell r="F31" t="str">
            <v>13518028880</v>
          </cell>
          <cell r="G31" t="str">
            <v>职业技能等级证书</v>
          </cell>
          <cell r="H31" t="str">
            <v>S000046990015225001079</v>
          </cell>
          <cell r="I31" t="str">
            <v>265</v>
          </cell>
        </row>
        <row r="32">
          <cell r="B32" t="str">
            <v>460027197209033725</v>
          </cell>
          <cell r="C32" t="str">
            <v>居民身份证（户口簿）</v>
          </cell>
          <cell r="D32" t="str">
            <v>曾海姑</v>
          </cell>
          <cell r="E32" t="str">
            <v>初中</v>
          </cell>
          <cell r="F32" t="str">
            <v>18789355060</v>
          </cell>
          <cell r="G32" t="str">
            <v>职业技能等级证书</v>
          </cell>
          <cell r="H32" t="str">
            <v>S000046990015225001120</v>
          </cell>
          <cell r="I32" t="str">
            <v>265</v>
          </cell>
        </row>
        <row r="33">
          <cell r="B33" t="str">
            <v>460026197012010363</v>
          </cell>
          <cell r="C33" t="str">
            <v>居民身份证（户口簿）</v>
          </cell>
          <cell r="D33" t="str">
            <v>陈秋霞</v>
          </cell>
          <cell r="E33" t="str">
            <v>初中</v>
          </cell>
          <cell r="F33" t="str">
            <v>13208923773</v>
          </cell>
          <cell r="G33" t="str">
            <v>职业技能等级证书</v>
          </cell>
          <cell r="H33" t="str">
            <v>S000046990015225001077</v>
          </cell>
          <cell r="I33" t="str">
            <v>265</v>
          </cell>
        </row>
        <row r="34">
          <cell r="B34" t="str">
            <v>460025198209112126</v>
          </cell>
          <cell r="C34" t="str">
            <v>居民身份证（户口簿）</v>
          </cell>
          <cell r="D34" t="str">
            <v>吴琼芳</v>
          </cell>
          <cell r="E34" t="str">
            <v>初中</v>
          </cell>
          <cell r="F34" t="str">
            <v>13687544239</v>
          </cell>
          <cell r="G34" t="str">
            <v>职业技能等级证书</v>
          </cell>
          <cell r="H34" t="str">
            <v>S000046990015225001111</v>
          </cell>
          <cell r="I34" t="str">
            <v>265</v>
          </cell>
        </row>
        <row r="35">
          <cell r="B35" t="str">
            <v>460026197610070323</v>
          </cell>
          <cell r="C35" t="str">
            <v>居民身份证（户口簿）</v>
          </cell>
          <cell r="D35" t="str">
            <v>冯友英</v>
          </cell>
          <cell r="E35" t="str">
            <v>初中</v>
          </cell>
          <cell r="F35" t="str">
            <v>15091900751</v>
          </cell>
          <cell r="G35" t="str">
            <v>职业技能等级证书</v>
          </cell>
          <cell r="H35" t="str">
            <v>S000046990015225001081</v>
          </cell>
          <cell r="I35" t="str">
            <v>265</v>
          </cell>
        </row>
        <row r="36">
          <cell r="B36" t="str">
            <v>460026199512033026</v>
          </cell>
          <cell r="C36" t="str">
            <v>居民身份证（户口簿）</v>
          </cell>
          <cell r="D36" t="str">
            <v>黎玉香</v>
          </cell>
          <cell r="E36" t="str">
            <v>初中</v>
          </cell>
          <cell r="F36" t="str">
            <v>18876910207</v>
          </cell>
          <cell r="G36" t="str">
            <v>职业技能等级证书</v>
          </cell>
          <cell r="H36" t="str">
            <v>S000046990015225001086</v>
          </cell>
          <cell r="I36" t="str">
            <v>265</v>
          </cell>
        </row>
        <row r="37">
          <cell r="B37" t="str">
            <v>460026198401110020</v>
          </cell>
          <cell r="C37" t="str">
            <v>居民身份证（户口簿）</v>
          </cell>
          <cell r="D37" t="str">
            <v>李海珍</v>
          </cell>
          <cell r="E37" t="str">
            <v>初中</v>
          </cell>
          <cell r="F37" t="str">
            <v>15008923216</v>
          </cell>
          <cell r="G37" t="str">
            <v>职业技能等级证书</v>
          </cell>
          <cell r="H37" t="str">
            <v>S000046990015225001075</v>
          </cell>
          <cell r="I37" t="str">
            <v>265</v>
          </cell>
        </row>
        <row r="38">
          <cell r="B38" t="str">
            <v>460026197304180620</v>
          </cell>
          <cell r="C38" t="str">
            <v>居民身份证（户口簿）</v>
          </cell>
          <cell r="D38" t="str">
            <v>王秋霞</v>
          </cell>
          <cell r="E38" t="str">
            <v>初中</v>
          </cell>
          <cell r="F38" t="str">
            <v>13687549003</v>
          </cell>
          <cell r="G38" t="str">
            <v>职业技能等级证书</v>
          </cell>
          <cell r="H38" t="str">
            <v>S000046990015225001097</v>
          </cell>
          <cell r="I38" t="str">
            <v>265</v>
          </cell>
        </row>
        <row r="39">
          <cell r="B39" t="str">
            <v>460026198404291824</v>
          </cell>
          <cell r="C39" t="str">
            <v>居民身份证（户口簿）</v>
          </cell>
          <cell r="D39" t="str">
            <v>何海荣</v>
          </cell>
          <cell r="E39" t="str">
            <v>初中</v>
          </cell>
          <cell r="F39" t="str">
            <v>15008921023</v>
          </cell>
          <cell r="G39" t="str">
            <v>职业技能等级证书</v>
          </cell>
          <cell r="H39" t="str">
            <v>S000046990015225001115</v>
          </cell>
          <cell r="I39" t="str">
            <v>265</v>
          </cell>
        </row>
        <row r="40">
          <cell r="B40" t="str">
            <v>460026197611241227</v>
          </cell>
          <cell r="C40" t="str">
            <v>居民身份证（户口簿）</v>
          </cell>
          <cell r="D40" t="str">
            <v>陈海英</v>
          </cell>
          <cell r="E40" t="str">
            <v>初中</v>
          </cell>
          <cell r="F40" t="str">
            <v>13687549274</v>
          </cell>
          <cell r="G40" t="str">
            <v>职业技能等级证书</v>
          </cell>
          <cell r="H40" t="str">
            <v>S000046990015225001090</v>
          </cell>
          <cell r="I40" t="str">
            <v>265</v>
          </cell>
        </row>
        <row r="41">
          <cell r="B41" t="str">
            <v>460027198605057627</v>
          </cell>
          <cell r="C41" t="str">
            <v>居民身份证（户口簿）</v>
          </cell>
          <cell r="D41" t="str">
            <v>何秋丽</v>
          </cell>
          <cell r="E41" t="str">
            <v>初中</v>
          </cell>
          <cell r="F41" t="str">
            <v>18789300939</v>
          </cell>
          <cell r="G41" t="str">
            <v>职业技能等级证书</v>
          </cell>
          <cell r="H41" t="str">
            <v>S000046990015225001102</v>
          </cell>
          <cell r="I41" t="str">
            <v>265</v>
          </cell>
        </row>
        <row r="42">
          <cell r="B42" t="str">
            <v>46002619820102032X</v>
          </cell>
          <cell r="C42" t="str">
            <v>居民身份证（户口簿）</v>
          </cell>
          <cell r="D42" t="str">
            <v>王小燕</v>
          </cell>
          <cell r="E42" t="str">
            <v>初中</v>
          </cell>
          <cell r="F42" t="str">
            <v>13687544468</v>
          </cell>
          <cell r="G42" t="str">
            <v>职业技能等级证书</v>
          </cell>
          <cell r="H42" t="str">
            <v>S00004699001522500103</v>
          </cell>
          <cell r="I42" t="str">
            <v>265</v>
          </cell>
        </row>
        <row r="43">
          <cell r="B43" t="str">
            <v>460026198601060320</v>
          </cell>
          <cell r="C43" t="str">
            <v>居民身份证（户口簿）</v>
          </cell>
          <cell r="D43" t="str">
            <v>林妚强</v>
          </cell>
          <cell r="E43" t="str">
            <v>初中</v>
          </cell>
          <cell r="F43" t="str">
            <v>13876640697</v>
          </cell>
          <cell r="G43" t="str">
            <v>职业技能等级证书</v>
          </cell>
          <cell r="H43" t="str">
            <v>S000046990015225001121</v>
          </cell>
          <cell r="I43" t="str">
            <v>265</v>
          </cell>
        </row>
        <row r="44">
          <cell r="B44" t="str">
            <v>460026197005050025</v>
          </cell>
          <cell r="C44" t="str">
            <v>居民身份证（户口簿）</v>
          </cell>
          <cell r="D44" t="str">
            <v>柯景燕</v>
          </cell>
          <cell r="E44" t="str">
            <v>初中</v>
          </cell>
          <cell r="F44" t="str">
            <v>13707567780</v>
          </cell>
          <cell r="G44" t="str">
            <v>职业技能等级证书</v>
          </cell>
          <cell r="H44" t="str">
            <v>S000046990015225001126</v>
          </cell>
          <cell r="I44" t="str">
            <v>265</v>
          </cell>
        </row>
        <row r="45">
          <cell r="B45" t="str">
            <v>460027198605082347</v>
          </cell>
          <cell r="C45" t="str">
            <v>居民身份证（户口簿）</v>
          </cell>
          <cell r="D45" t="str">
            <v>陈丽娟</v>
          </cell>
          <cell r="E45" t="str">
            <v>初中</v>
          </cell>
          <cell r="F45" t="str">
            <v>18889200508</v>
          </cell>
          <cell r="G45" t="str">
            <v>职业技能等级证书</v>
          </cell>
          <cell r="H45" t="str">
            <v>S000046990015225001071</v>
          </cell>
          <cell r="I45" t="str">
            <v>265</v>
          </cell>
        </row>
        <row r="46">
          <cell r="B46" t="str">
            <v>460026197203270029</v>
          </cell>
          <cell r="C46" t="str">
            <v>居民身份证（户口簿）</v>
          </cell>
          <cell r="D46" t="str">
            <v>符娟</v>
          </cell>
          <cell r="E46" t="str">
            <v>初中</v>
          </cell>
          <cell r="F46" t="str">
            <v>15109861995</v>
          </cell>
          <cell r="G46" t="str">
            <v>职业技能等级证书</v>
          </cell>
          <cell r="H46" t="str">
            <v>S000046990015225001114</v>
          </cell>
          <cell r="I46" t="str">
            <v>265</v>
          </cell>
        </row>
        <row r="47">
          <cell r="B47" t="str">
            <v>460027197503080063</v>
          </cell>
          <cell r="C47" t="str">
            <v>居民身份证（户口簿）</v>
          </cell>
          <cell r="D47" t="str">
            <v>王海珠</v>
          </cell>
          <cell r="E47" t="str">
            <v>初中</v>
          </cell>
          <cell r="F47" t="str">
            <v>13098903791</v>
          </cell>
          <cell r="G47" t="str">
            <v>职业技能等级证书</v>
          </cell>
          <cell r="H47" t="str">
            <v>S000046990015225001095</v>
          </cell>
          <cell r="I47" t="str">
            <v>265</v>
          </cell>
        </row>
        <row r="48">
          <cell r="B48" t="str">
            <v>46002619781029062X</v>
          </cell>
          <cell r="C48" t="str">
            <v>居民身份证（户口簿）</v>
          </cell>
          <cell r="D48" t="str">
            <v>吴仙芳</v>
          </cell>
          <cell r="E48" t="str">
            <v>初中</v>
          </cell>
          <cell r="F48" t="str">
            <v>13647564431</v>
          </cell>
          <cell r="G48" t="str">
            <v>职业技能等级证书</v>
          </cell>
          <cell r="H48" t="str">
            <v>S000046990015225001113</v>
          </cell>
          <cell r="I48" t="str">
            <v>265</v>
          </cell>
        </row>
        <row r="49">
          <cell r="B49" t="str">
            <v>460026197405100087</v>
          </cell>
          <cell r="C49" t="str">
            <v>居民身份证（户口簿）</v>
          </cell>
          <cell r="D49" t="str">
            <v>陈英</v>
          </cell>
          <cell r="E49" t="str">
            <v>初中</v>
          </cell>
          <cell r="F49" t="str">
            <v>13518022702</v>
          </cell>
          <cell r="G49" t="str">
            <v>职业技能等级证书</v>
          </cell>
          <cell r="H49" t="str">
            <v>S000046990015225001104</v>
          </cell>
          <cell r="I49" t="str">
            <v>265</v>
          </cell>
        </row>
        <row r="50">
          <cell r="B50" t="str">
            <v>460026198504150949</v>
          </cell>
          <cell r="C50" t="str">
            <v>居民身份证（户口簿）</v>
          </cell>
          <cell r="D50" t="str">
            <v>余金香</v>
          </cell>
          <cell r="E50" t="str">
            <v>初中</v>
          </cell>
          <cell r="F50" t="str">
            <v>13398942953</v>
          </cell>
          <cell r="G50" t="str">
            <v>职业技能等级证书</v>
          </cell>
          <cell r="H50" t="str">
            <v>S000046990015225001089</v>
          </cell>
          <cell r="I50" t="str">
            <v>265</v>
          </cell>
        </row>
        <row r="51">
          <cell r="B51" t="str">
            <v>460026197706020021</v>
          </cell>
          <cell r="C51" t="str">
            <v>居民身份证（户口簿）</v>
          </cell>
          <cell r="D51" t="str">
            <v>王海平</v>
          </cell>
          <cell r="E51" t="str">
            <v>初中</v>
          </cell>
          <cell r="F51" t="str">
            <v>13876640969</v>
          </cell>
          <cell r="G51" t="str">
            <v>职业技能等级证书</v>
          </cell>
          <cell r="H51" t="str">
            <v>S000046990015225001108</v>
          </cell>
          <cell r="I51" t="str">
            <v>265</v>
          </cell>
        </row>
        <row r="52">
          <cell r="B52" t="str">
            <v>46002619910905242X</v>
          </cell>
          <cell r="C52" t="str">
            <v>居民身份证（户口簿）</v>
          </cell>
          <cell r="D52" t="str">
            <v>李娃</v>
          </cell>
          <cell r="E52" t="str">
            <v>初中</v>
          </cell>
          <cell r="F52" t="str">
            <v>18889121737</v>
          </cell>
          <cell r="G52" t="str">
            <v>职业技能等级证书</v>
          </cell>
          <cell r="H52" t="str">
            <v>S000046990015225001112</v>
          </cell>
          <cell r="I52" t="str">
            <v>265</v>
          </cell>
        </row>
        <row r="53">
          <cell r="B53" t="str">
            <v>460026197711252126</v>
          </cell>
          <cell r="C53" t="str">
            <v>居民身份证（户口簿）</v>
          </cell>
          <cell r="D53" t="str">
            <v>徐红梅</v>
          </cell>
          <cell r="E53" t="str">
            <v>初中</v>
          </cell>
          <cell r="F53" t="str">
            <v>18907519099</v>
          </cell>
          <cell r="G53" t="str">
            <v>职业技能等级证书</v>
          </cell>
          <cell r="H53" t="str">
            <v>S000046990015225001105</v>
          </cell>
          <cell r="I53" t="str">
            <v>265</v>
          </cell>
        </row>
        <row r="54">
          <cell r="B54" t="str">
            <v>460026196812040347</v>
          </cell>
          <cell r="C54" t="str">
            <v>居民身份证（户口簿）</v>
          </cell>
          <cell r="D54" t="str">
            <v>陈丽蓉</v>
          </cell>
          <cell r="E54" t="str">
            <v>初中</v>
          </cell>
          <cell r="F54" t="str">
            <v>13208928807</v>
          </cell>
          <cell r="G54" t="str">
            <v>职业技能等级证书</v>
          </cell>
          <cell r="H54" t="str">
            <v>S000046990015225001091</v>
          </cell>
          <cell r="I54" t="str">
            <v>265</v>
          </cell>
        </row>
        <row r="55">
          <cell r="B55" t="str">
            <v>460026198004072446</v>
          </cell>
          <cell r="C55" t="str">
            <v>居民身份证（户口簿）</v>
          </cell>
          <cell r="D55" t="str">
            <v>廖海驳</v>
          </cell>
          <cell r="E55" t="str">
            <v>初中</v>
          </cell>
          <cell r="F55" t="str">
            <v>18789922595</v>
          </cell>
          <cell r="G55" t="str">
            <v>职业技能等级证书</v>
          </cell>
          <cell r="H55" t="str">
            <v>S000046990015225001080</v>
          </cell>
          <cell r="I55" t="str">
            <v>265</v>
          </cell>
        </row>
        <row r="56">
          <cell r="B56" t="str">
            <v>460026198102030047</v>
          </cell>
          <cell r="C56" t="str">
            <v>居民身份证（户口簿）</v>
          </cell>
          <cell r="D56" t="str">
            <v>张江荣</v>
          </cell>
          <cell r="E56" t="str">
            <v>初中</v>
          </cell>
          <cell r="F56" t="str">
            <v>13687544060</v>
          </cell>
          <cell r="G56" t="str">
            <v>职业技能等级证书</v>
          </cell>
          <cell r="H56" t="str">
            <v>S000046990015225001110</v>
          </cell>
          <cell r="I56" t="str">
            <v>265</v>
          </cell>
        </row>
        <row r="57">
          <cell r="B57" t="str">
            <v>460026197503092148</v>
          </cell>
          <cell r="C57" t="str">
            <v>居民身份证（户口簿）</v>
          </cell>
          <cell r="D57" t="str">
            <v>邓青霞</v>
          </cell>
          <cell r="E57" t="str">
            <v>初中</v>
          </cell>
          <cell r="F57" t="str">
            <v>15607579822</v>
          </cell>
          <cell r="G57" t="str">
            <v>职业技能等级证书</v>
          </cell>
          <cell r="H57" t="str">
            <v>S000046990015225001125</v>
          </cell>
          <cell r="I57" t="str">
            <v>265</v>
          </cell>
        </row>
        <row r="58">
          <cell r="B58" t="str">
            <v>460026197104081003</v>
          </cell>
          <cell r="C58" t="str">
            <v>居民身份证（户口簿）</v>
          </cell>
          <cell r="D58" t="str">
            <v>林芳</v>
          </cell>
          <cell r="E58" t="str">
            <v>初中</v>
          </cell>
          <cell r="F58" t="str">
            <v>13518027802</v>
          </cell>
          <cell r="G58" t="str">
            <v>职业技能等级证书</v>
          </cell>
          <cell r="H58" t="str">
            <v>S000046990015225001082</v>
          </cell>
          <cell r="I58" t="str">
            <v>265</v>
          </cell>
        </row>
        <row r="59">
          <cell r="B59" t="str">
            <v>460027198910256622</v>
          </cell>
          <cell r="C59" t="str">
            <v>居民身份证（户口簿）</v>
          </cell>
          <cell r="D59" t="str">
            <v>陈奇</v>
          </cell>
          <cell r="E59" t="str">
            <v>初中</v>
          </cell>
          <cell r="F59" t="str">
            <v>13337664164</v>
          </cell>
          <cell r="G59" t="str">
            <v>职业技能等级证书</v>
          </cell>
          <cell r="H59" t="str">
            <v>S000046990015225001119</v>
          </cell>
          <cell r="I59" t="str">
            <v>265</v>
          </cell>
        </row>
        <row r="60">
          <cell r="B60" t="str">
            <v>460103199009293622</v>
          </cell>
          <cell r="C60" t="str">
            <v>居民身份证（户口簿）</v>
          </cell>
          <cell r="D60" t="str">
            <v>蔡海兰</v>
          </cell>
          <cell r="E60" t="str">
            <v>初中</v>
          </cell>
          <cell r="F60" t="str">
            <v>15120962427</v>
          </cell>
          <cell r="G60" t="str">
            <v>职业技能等级证书</v>
          </cell>
          <cell r="H60" t="str">
            <v>S000046990015225001100</v>
          </cell>
          <cell r="I60" t="str">
            <v>265</v>
          </cell>
        </row>
        <row r="61">
          <cell r="B61" t="str">
            <v>460026199704043325</v>
          </cell>
          <cell r="C61" t="str">
            <v>居民身份证（户口簿）</v>
          </cell>
          <cell r="D61" t="str">
            <v>王朝菊</v>
          </cell>
          <cell r="E61" t="str">
            <v>初中</v>
          </cell>
          <cell r="F61" t="str">
            <v>17776814659</v>
          </cell>
          <cell r="G61" t="str">
            <v>职业技能等级证书</v>
          </cell>
          <cell r="H61" t="str">
            <v>S000046990015225001116</v>
          </cell>
          <cell r="I61" t="str">
            <v>265</v>
          </cell>
        </row>
        <row r="62">
          <cell r="B62" t="str">
            <v>460026198008202148</v>
          </cell>
          <cell r="C62" t="str">
            <v>居民身份证（户口簿）</v>
          </cell>
          <cell r="D62" t="str">
            <v>陈春忆</v>
          </cell>
          <cell r="E62" t="str">
            <v>初中</v>
          </cell>
          <cell r="F62" t="str">
            <v>18289305581</v>
          </cell>
          <cell r="G62" t="str">
            <v>职业技能等级证书</v>
          </cell>
          <cell r="H62" t="str">
            <v>S000046990015225001085</v>
          </cell>
          <cell r="I62" t="str">
            <v>265</v>
          </cell>
        </row>
        <row r="63">
          <cell r="B63" t="str">
            <v>460025198304204221</v>
          </cell>
          <cell r="C63" t="str">
            <v>居民身份证（户口簿）</v>
          </cell>
          <cell r="D63" t="str">
            <v>何广平</v>
          </cell>
          <cell r="E63" t="str">
            <v>初中</v>
          </cell>
          <cell r="F63" t="str">
            <v>13976326763</v>
          </cell>
          <cell r="G63" t="str">
            <v>职业技能等级证书</v>
          </cell>
          <cell r="H63" t="str">
            <v>S000046990015225001118</v>
          </cell>
          <cell r="I63" t="str">
            <v>265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  <sheetDataSet>
      <sheetData sheetId="0">
        <row r="4">
          <cell r="B4" t="str">
            <v>460036197811162921</v>
          </cell>
          <cell r="C4" t="str">
            <v>居民身份证（户口簿）</v>
          </cell>
          <cell r="D4" t="str">
            <v>黄美珍</v>
          </cell>
          <cell r="E4" t="str">
            <v>初中</v>
          </cell>
          <cell r="F4" t="str">
            <v>17330866203</v>
          </cell>
          <cell r="G4" t="str">
            <v>职业技能等级证书</v>
          </cell>
          <cell r="H4" t="str">
            <v>S000046990021225000502</v>
          </cell>
          <cell r="I4" t="str">
            <v>265</v>
          </cell>
        </row>
        <row r="5">
          <cell r="B5" t="str">
            <v>460004198007282248</v>
          </cell>
          <cell r="C5" t="str">
            <v>居民身份证（户口簿）</v>
          </cell>
          <cell r="D5" t="str">
            <v>潘小娟</v>
          </cell>
          <cell r="E5" t="str">
            <v>大学专科</v>
          </cell>
          <cell r="F5" t="str">
            <v>18876105410</v>
          </cell>
          <cell r="G5" t="str">
            <v>职业技能等级证书</v>
          </cell>
          <cell r="H5" t="str">
            <v>S000046990021225000471</v>
          </cell>
          <cell r="I5" t="str">
            <v>265</v>
          </cell>
        </row>
        <row r="6">
          <cell r="B6" t="str">
            <v>460036199212053546</v>
          </cell>
          <cell r="C6" t="str">
            <v>居民身份证（户口簿）</v>
          </cell>
          <cell r="D6" t="str">
            <v>张妹</v>
          </cell>
          <cell r="E6" t="str">
            <v>普通高中</v>
          </cell>
          <cell r="F6" t="str">
            <v>18789723315</v>
          </cell>
          <cell r="G6" t="str">
            <v>职业技能等级证书</v>
          </cell>
          <cell r="H6" t="str">
            <v>S000046990021225000484</v>
          </cell>
          <cell r="I6" t="str">
            <v>265</v>
          </cell>
        </row>
        <row r="7">
          <cell r="B7" t="str">
            <v>460026199501270923</v>
          </cell>
          <cell r="C7" t="str">
            <v>居民身份证（户口簿）</v>
          </cell>
          <cell r="D7" t="str">
            <v>唐春霞</v>
          </cell>
          <cell r="E7" t="str">
            <v>普通高中</v>
          </cell>
          <cell r="F7" t="str">
            <v>15348867905</v>
          </cell>
          <cell r="G7" t="str">
            <v>职业技能等级证书</v>
          </cell>
          <cell r="H7" t="str">
            <v>S000046990021225000466</v>
          </cell>
          <cell r="I7" t="str">
            <v>265</v>
          </cell>
        </row>
        <row r="8">
          <cell r="B8" t="str">
            <v>460026197805272443</v>
          </cell>
          <cell r="C8" t="str">
            <v>居民身份证（户口簿）</v>
          </cell>
          <cell r="D8" t="str">
            <v>杨军</v>
          </cell>
          <cell r="E8" t="str">
            <v>初中</v>
          </cell>
          <cell r="F8" t="str">
            <v>15501964336</v>
          </cell>
          <cell r="G8" t="str">
            <v>职业技能等级证书</v>
          </cell>
          <cell r="H8" t="str">
            <v>S000046990021225000505</v>
          </cell>
          <cell r="I8" t="str">
            <v>265</v>
          </cell>
        </row>
        <row r="9">
          <cell r="B9" t="str">
            <v>460026198109201523</v>
          </cell>
          <cell r="C9" t="str">
            <v>居民身份证（户口簿）</v>
          </cell>
          <cell r="D9" t="str">
            <v>蔡葵</v>
          </cell>
          <cell r="E9" t="str">
            <v>初中</v>
          </cell>
          <cell r="F9" t="str">
            <v>13637603461</v>
          </cell>
          <cell r="G9" t="str">
            <v>职业技能等级证书</v>
          </cell>
          <cell r="H9" t="str">
            <v>S000046990021225000479</v>
          </cell>
          <cell r="I9" t="str">
            <v>265</v>
          </cell>
        </row>
        <row r="10">
          <cell r="B10" t="str">
            <v>460026197805290326</v>
          </cell>
          <cell r="C10" t="str">
            <v>居民身份证（户口簿）</v>
          </cell>
          <cell r="D10" t="str">
            <v>谢丽娟</v>
          </cell>
          <cell r="E10" t="str">
            <v>初中</v>
          </cell>
          <cell r="F10" t="str">
            <v>13876641811</v>
          </cell>
          <cell r="G10" t="str">
            <v>职业技能等级证书</v>
          </cell>
          <cell r="H10" t="str">
            <v>S000046990021225000492</v>
          </cell>
          <cell r="I10" t="str">
            <v>265</v>
          </cell>
        </row>
        <row r="11">
          <cell r="B11" t="str">
            <v>460026198201104523</v>
          </cell>
          <cell r="C11" t="str">
            <v>居民身份证（户口簿）</v>
          </cell>
          <cell r="D11" t="str">
            <v>杜希慧</v>
          </cell>
          <cell r="E11" t="str">
            <v>初中</v>
          </cell>
          <cell r="F11" t="str">
            <v>15103023604</v>
          </cell>
          <cell r="G11" t="str">
            <v>职业技能等级证书</v>
          </cell>
          <cell r="H11" t="str">
            <v>S000046990021225000467</v>
          </cell>
          <cell r="I11" t="str">
            <v>265</v>
          </cell>
        </row>
        <row r="12">
          <cell r="B12" t="str">
            <v>460033197204200827</v>
          </cell>
          <cell r="C12" t="str">
            <v>居民身份证（户口簿）</v>
          </cell>
          <cell r="D12" t="str">
            <v>王娟</v>
          </cell>
          <cell r="E12" t="str">
            <v>初中</v>
          </cell>
          <cell r="F12" t="str">
            <v>15289920502</v>
          </cell>
          <cell r="G12" t="str">
            <v>职业技能等级证书</v>
          </cell>
          <cell r="H12" t="str">
            <v>S000046990021225000464</v>
          </cell>
          <cell r="I12" t="str">
            <v>265</v>
          </cell>
        </row>
        <row r="13">
          <cell r="B13" t="str">
            <v>460026197305101525</v>
          </cell>
          <cell r="C13" t="str">
            <v>居民身份证（户口簿）</v>
          </cell>
          <cell r="D13" t="str">
            <v>陈春丽</v>
          </cell>
          <cell r="E13" t="str">
            <v>初中</v>
          </cell>
          <cell r="F13" t="str">
            <v>18389516812</v>
          </cell>
          <cell r="G13" t="str">
            <v>职业技能等级证书</v>
          </cell>
          <cell r="H13" t="str">
            <v>S000046990021225000499</v>
          </cell>
          <cell r="I13" t="str">
            <v>265</v>
          </cell>
        </row>
        <row r="14">
          <cell r="B14" t="str">
            <v>460026198108191546</v>
          </cell>
          <cell r="C14" t="str">
            <v>居民身份证（户口簿）</v>
          </cell>
          <cell r="D14" t="str">
            <v>邝妹</v>
          </cell>
          <cell r="E14" t="str">
            <v>初中</v>
          </cell>
          <cell r="F14" t="str">
            <v>18789924918</v>
          </cell>
          <cell r="G14" t="str">
            <v>职业技能等级证书</v>
          </cell>
          <cell r="H14" t="str">
            <v>S000046990021225000469</v>
          </cell>
          <cell r="I14" t="str">
            <v>265</v>
          </cell>
        </row>
        <row r="15">
          <cell r="B15" t="str">
            <v>460026198405190929</v>
          </cell>
          <cell r="C15" t="str">
            <v>居民身份证（户口簿）</v>
          </cell>
          <cell r="D15" t="str">
            <v>钟凤</v>
          </cell>
          <cell r="E15" t="str">
            <v>初中</v>
          </cell>
          <cell r="F15" t="str">
            <v>18789564494</v>
          </cell>
          <cell r="G15" t="str">
            <v>职业技能等级证书</v>
          </cell>
          <cell r="H15" t="str">
            <v>S000046990021225000486</v>
          </cell>
          <cell r="I15" t="str">
            <v>265</v>
          </cell>
        </row>
        <row r="16">
          <cell r="B16" t="str">
            <v>460026197511121527</v>
          </cell>
          <cell r="C16" t="str">
            <v>居民身份证（户口簿）</v>
          </cell>
          <cell r="D16" t="str">
            <v>庞惠淑</v>
          </cell>
          <cell r="E16" t="str">
            <v>初中</v>
          </cell>
          <cell r="F16" t="str">
            <v>13697512557</v>
          </cell>
          <cell r="G16" t="str">
            <v>职业技能等级证书</v>
          </cell>
          <cell r="H16" t="str">
            <v>S000046990021225000495</v>
          </cell>
          <cell r="I16" t="str">
            <v>265</v>
          </cell>
        </row>
        <row r="17">
          <cell r="B17" t="str">
            <v>440229197912261623</v>
          </cell>
          <cell r="C17" t="str">
            <v>居民身份证（户口簿）</v>
          </cell>
          <cell r="D17" t="str">
            <v>张会娣</v>
          </cell>
          <cell r="E17" t="str">
            <v>初中</v>
          </cell>
          <cell r="F17" t="str">
            <v>18289814086</v>
          </cell>
          <cell r="G17" t="str">
            <v>职业技能等级证书</v>
          </cell>
          <cell r="H17" t="str">
            <v>S000046990021225000485</v>
          </cell>
          <cell r="I17" t="str">
            <v>265</v>
          </cell>
        </row>
        <row r="18">
          <cell r="B18" t="str">
            <v>460036197905270421</v>
          </cell>
          <cell r="C18" t="str">
            <v>居民身份证（户口簿）</v>
          </cell>
          <cell r="D18" t="str">
            <v>吴子娥</v>
          </cell>
          <cell r="E18" t="str">
            <v>初中</v>
          </cell>
          <cell r="F18" t="str">
            <v>18876024192</v>
          </cell>
          <cell r="G18" t="str">
            <v>职业技能等级证书</v>
          </cell>
          <cell r="H18" t="str">
            <v>S000046990021225000480</v>
          </cell>
          <cell r="I18" t="str">
            <v>265</v>
          </cell>
        </row>
        <row r="19">
          <cell r="B19" t="str">
            <v>460026199103261562</v>
          </cell>
          <cell r="C19" t="str">
            <v>居民身份证（户口簿）</v>
          </cell>
          <cell r="D19" t="str">
            <v>蔡小蕾</v>
          </cell>
          <cell r="E19" t="str">
            <v>普通高中</v>
          </cell>
          <cell r="F19" t="str">
            <v>13687549734</v>
          </cell>
          <cell r="G19" t="str">
            <v>职业技能等级证书</v>
          </cell>
          <cell r="H19" t="str">
            <v>S000046990021225000483</v>
          </cell>
          <cell r="I19" t="str">
            <v>265</v>
          </cell>
        </row>
        <row r="20">
          <cell r="B20" t="str">
            <v>460025198111213324</v>
          </cell>
          <cell r="C20" t="str">
            <v>居民身份证（户口簿）</v>
          </cell>
          <cell r="D20" t="str">
            <v>陈益利</v>
          </cell>
          <cell r="E20" t="str">
            <v>初中</v>
          </cell>
          <cell r="F20" t="str">
            <v>13518020127</v>
          </cell>
          <cell r="G20" t="str">
            <v>职业技能等级证书</v>
          </cell>
          <cell r="H20" t="str">
            <v>S000046990021225000501</v>
          </cell>
          <cell r="I20" t="str">
            <v>265</v>
          </cell>
        </row>
        <row r="21">
          <cell r="B21" t="str">
            <v>460026198007011526</v>
          </cell>
          <cell r="C21" t="str">
            <v>居民身份证（户口簿）</v>
          </cell>
          <cell r="D21" t="str">
            <v>陈丽霞</v>
          </cell>
          <cell r="E21" t="str">
            <v>初中</v>
          </cell>
          <cell r="F21" t="str">
            <v>18789924208</v>
          </cell>
          <cell r="G21" t="str">
            <v>职业技能等级证书</v>
          </cell>
          <cell r="H21" t="str">
            <v>S000046990021225000465</v>
          </cell>
          <cell r="I21" t="str">
            <v>265</v>
          </cell>
        </row>
        <row r="22">
          <cell r="B22" t="str">
            <v>460026198910301247</v>
          </cell>
          <cell r="C22" t="str">
            <v>居民身份证（户口簿）</v>
          </cell>
          <cell r="D22" t="str">
            <v>孙金铭</v>
          </cell>
          <cell r="E22" t="str">
            <v>普通高中</v>
          </cell>
          <cell r="F22" t="str">
            <v>13700413730</v>
          </cell>
          <cell r="G22" t="str">
            <v>职业技能等级证书</v>
          </cell>
          <cell r="H22" t="str">
            <v>S000046990021225000478</v>
          </cell>
          <cell r="I22" t="str">
            <v>265</v>
          </cell>
        </row>
        <row r="23">
          <cell r="B23" t="str">
            <v>460026200403251521</v>
          </cell>
          <cell r="C23" t="str">
            <v>居民身份证（户口簿）</v>
          </cell>
          <cell r="D23" t="str">
            <v>王蕾</v>
          </cell>
          <cell r="E23" t="str">
            <v>普通高中</v>
          </cell>
          <cell r="F23" t="str">
            <v>15298902608</v>
          </cell>
          <cell r="G23" t="str">
            <v>职业技能等级证书</v>
          </cell>
          <cell r="H23" t="str">
            <v>S000046990021225000481</v>
          </cell>
          <cell r="I23" t="str">
            <v>265</v>
          </cell>
        </row>
        <row r="24">
          <cell r="B24" t="str">
            <v>460036197211203523</v>
          </cell>
          <cell r="C24" t="str">
            <v>居民身份证（户口簿）</v>
          </cell>
          <cell r="D24" t="str">
            <v>王儒华</v>
          </cell>
          <cell r="E24" t="str">
            <v>初中</v>
          </cell>
          <cell r="F24" t="str">
            <v>15109852016</v>
          </cell>
          <cell r="G24" t="str">
            <v>职业技能等级证书</v>
          </cell>
          <cell r="H24" t="str">
            <v>S000046990021225000498</v>
          </cell>
          <cell r="I24" t="str">
            <v>265</v>
          </cell>
        </row>
        <row r="25">
          <cell r="B25" t="str">
            <v>460026198408061524</v>
          </cell>
          <cell r="C25" t="str">
            <v>居民身份证（户口簿）</v>
          </cell>
          <cell r="D25" t="str">
            <v>陈春红</v>
          </cell>
          <cell r="E25" t="str">
            <v>初中</v>
          </cell>
          <cell r="F25" t="str">
            <v>18389515480</v>
          </cell>
          <cell r="G25" t="str">
            <v>职业技能等级证书</v>
          </cell>
          <cell r="H25" t="str">
            <v>S000046990021225000496</v>
          </cell>
          <cell r="I25" t="str">
            <v>265</v>
          </cell>
        </row>
        <row r="26">
          <cell r="B26" t="str">
            <v>469022200402061526</v>
          </cell>
          <cell r="C26" t="str">
            <v>居民身份证（户口簿）</v>
          </cell>
          <cell r="D26" t="str">
            <v>吴淑盈</v>
          </cell>
          <cell r="E26" t="str">
            <v>普通高中</v>
          </cell>
          <cell r="F26" t="str">
            <v>17389895442</v>
          </cell>
          <cell r="G26" t="str">
            <v>职业技能等级证书</v>
          </cell>
          <cell r="H26" t="str">
            <v>S000046990021225000474</v>
          </cell>
          <cell r="I26" t="str">
            <v>265</v>
          </cell>
        </row>
        <row r="27">
          <cell r="B27" t="str">
            <v>46002619930904124X</v>
          </cell>
          <cell r="C27" t="str">
            <v>居民身份证（户口簿）</v>
          </cell>
          <cell r="D27" t="str">
            <v>周小梅</v>
          </cell>
          <cell r="E27" t="str">
            <v>初中</v>
          </cell>
          <cell r="F27" t="str">
            <v>18876965307</v>
          </cell>
          <cell r="G27" t="str">
            <v>职业技能等级证书</v>
          </cell>
          <cell r="H27" t="str">
            <v>S000046990021225000477</v>
          </cell>
          <cell r="I27" t="str">
            <v>265</v>
          </cell>
        </row>
        <row r="28">
          <cell r="B28" t="str">
            <v>460027198409308521</v>
          </cell>
          <cell r="C28" t="str">
            <v>居民身份证（户口簿）</v>
          </cell>
          <cell r="D28" t="str">
            <v>王琼转</v>
          </cell>
          <cell r="E28" t="str">
            <v>初中</v>
          </cell>
          <cell r="F28" t="str">
            <v>15298903076</v>
          </cell>
          <cell r="G28" t="str">
            <v>职业技能等级证书</v>
          </cell>
          <cell r="H28" t="str">
            <v>S000046990021225000472</v>
          </cell>
          <cell r="I28" t="str">
            <v>265</v>
          </cell>
        </row>
        <row r="29">
          <cell r="B29" t="str">
            <v>460026197903211521</v>
          </cell>
          <cell r="C29" t="str">
            <v>居民身份证（户口簿）</v>
          </cell>
          <cell r="D29" t="str">
            <v>陈慧</v>
          </cell>
          <cell r="E29" t="str">
            <v>初中</v>
          </cell>
          <cell r="F29" t="str">
            <v>13976307903</v>
          </cell>
          <cell r="G29" t="str">
            <v>职业技能等级证书</v>
          </cell>
          <cell r="H29" t="str">
            <v>S000046990021225000488</v>
          </cell>
          <cell r="I29" t="str">
            <v>265</v>
          </cell>
        </row>
        <row r="30">
          <cell r="B30" t="str">
            <v>460026199604041525</v>
          </cell>
          <cell r="C30" t="str">
            <v>居民身份证（户口簿）</v>
          </cell>
          <cell r="D30" t="str">
            <v>许得玉</v>
          </cell>
          <cell r="E30" t="str">
            <v>普通高中</v>
          </cell>
          <cell r="F30" t="str">
            <v>18508935623</v>
          </cell>
          <cell r="G30" t="str">
            <v>职业技能等级证书</v>
          </cell>
          <cell r="H30" t="str">
            <v>S000046990021225000490</v>
          </cell>
          <cell r="I30" t="str">
            <v>265</v>
          </cell>
        </row>
        <row r="31">
          <cell r="B31" t="str">
            <v>460026198210131523</v>
          </cell>
          <cell r="C31" t="str">
            <v>居民身份证（户口簿）</v>
          </cell>
          <cell r="D31" t="str">
            <v>许小芳</v>
          </cell>
          <cell r="E31" t="str">
            <v>初中</v>
          </cell>
          <cell r="F31" t="str">
            <v>18289491986</v>
          </cell>
          <cell r="G31" t="str">
            <v>职业技能等级证书</v>
          </cell>
          <cell r="H31" t="str">
            <v>S000046990021225000482</v>
          </cell>
          <cell r="I31" t="str">
            <v>265</v>
          </cell>
        </row>
        <row r="32">
          <cell r="B32" t="str">
            <v>460026198510152465</v>
          </cell>
          <cell r="C32" t="str">
            <v>居民身份证（户口簿）</v>
          </cell>
          <cell r="D32" t="str">
            <v>王金来</v>
          </cell>
          <cell r="E32" t="str">
            <v>初中</v>
          </cell>
          <cell r="F32" t="str">
            <v>18289494901</v>
          </cell>
          <cell r="G32" t="str">
            <v>职业技能等级证书</v>
          </cell>
          <cell r="H32" t="str">
            <v>S000046990021225000494</v>
          </cell>
          <cell r="I32" t="str">
            <v>265</v>
          </cell>
        </row>
        <row r="33">
          <cell r="B33" t="str">
            <v>460026200402291548</v>
          </cell>
          <cell r="C33" t="str">
            <v>居民身份证（户口簿）</v>
          </cell>
          <cell r="D33" t="str">
            <v>许丽娟</v>
          </cell>
          <cell r="E33" t="str">
            <v>初中</v>
          </cell>
          <cell r="F33" t="str">
            <v>13676914302</v>
          </cell>
          <cell r="G33" t="str">
            <v>职业技能等级证书</v>
          </cell>
          <cell r="H33" t="str">
            <v>S000046990021225000475</v>
          </cell>
          <cell r="I33" t="str">
            <v>265</v>
          </cell>
        </row>
        <row r="34">
          <cell r="B34" t="str">
            <v>460026197507091521</v>
          </cell>
          <cell r="C34" t="str">
            <v>居民身份证（户口簿）</v>
          </cell>
          <cell r="D34" t="str">
            <v>王妹</v>
          </cell>
          <cell r="E34" t="str">
            <v>初中</v>
          </cell>
          <cell r="F34" t="str">
            <v>13698994629</v>
          </cell>
          <cell r="G34" t="str">
            <v>职业技能等级证书</v>
          </cell>
          <cell r="H34" t="str">
            <v>S000046990021225000489</v>
          </cell>
          <cell r="I34" t="str">
            <v>265</v>
          </cell>
        </row>
        <row r="35">
          <cell r="B35" t="str">
            <v>460026197908161543</v>
          </cell>
          <cell r="C35" t="str">
            <v>居民身份证（户口簿）</v>
          </cell>
          <cell r="D35" t="str">
            <v>陈秋阑</v>
          </cell>
          <cell r="E35" t="str">
            <v>初中</v>
          </cell>
          <cell r="F35" t="str">
            <v>15289931996</v>
          </cell>
          <cell r="G35" t="str">
            <v>职业技能等级证书</v>
          </cell>
          <cell r="H35" t="str">
            <v>S000046990021225000468</v>
          </cell>
          <cell r="I35" t="str">
            <v>265</v>
          </cell>
        </row>
        <row r="36">
          <cell r="B36" t="str">
            <v>460026197202101522</v>
          </cell>
          <cell r="C36" t="str">
            <v>居民身份证（户口簿）</v>
          </cell>
          <cell r="D36" t="str">
            <v>王芷珊</v>
          </cell>
          <cell r="E36" t="str">
            <v>初中</v>
          </cell>
          <cell r="F36" t="str">
            <v>18708953475</v>
          </cell>
          <cell r="G36" t="str">
            <v>职业技能等级证书</v>
          </cell>
          <cell r="H36" t="str">
            <v>S000046990021225000493</v>
          </cell>
          <cell r="I36" t="str">
            <v>265</v>
          </cell>
        </row>
        <row r="37">
          <cell r="B37" t="str">
            <v>460036200005150824</v>
          </cell>
          <cell r="C37" t="str">
            <v>居民身份证（户口簿）</v>
          </cell>
          <cell r="D37" t="str">
            <v>林晶</v>
          </cell>
          <cell r="E37" t="str">
            <v>普通高中</v>
          </cell>
          <cell r="F37" t="str">
            <v>18289953812</v>
          </cell>
          <cell r="G37" t="str">
            <v>职业技能等级证书</v>
          </cell>
          <cell r="H37" t="str">
            <v>S000046990021225000497</v>
          </cell>
          <cell r="I37" t="str">
            <v>265</v>
          </cell>
        </row>
        <row r="38">
          <cell r="B38" t="str">
            <v>412828197511084227</v>
          </cell>
          <cell r="C38" t="str">
            <v>居民身份证（户口簿）</v>
          </cell>
          <cell r="D38" t="str">
            <v>代文丽</v>
          </cell>
          <cell r="E38" t="str">
            <v>初中</v>
          </cell>
          <cell r="F38" t="str">
            <v>18907519917</v>
          </cell>
          <cell r="G38" t="str">
            <v>职业技能等级证书</v>
          </cell>
          <cell r="H38" t="str">
            <v>S000046990021225000500</v>
          </cell>
          <cell r="I38" t="str">
            <v>265</v>
          </cell>
        </row>
        <row r="39">
          <cell r="B39" t="str">
            <v>460026198402121223</v>
          </cell>
          <cell r="C39" t="str">
            <v>居民身份证（户口簿）</v>
          </cell>
          <cell r="D39" t="str">
            <v>谢小容</v>
          </cell>
          <cell r="E39" t="str">
            <v>初中</v>
          </cell>
          <cell r="F39" t="str">
            <v>13876690306</v>
          </cell>
          <cell r="G39" t="str">
            <v>职业技能等级证书</v>
          </cell>
          <cell r="H39" t="str">
            <v>S000046990021225000487</v>
          </cell>
          <cell r="I39" t="str">
            <v>265</v>
          </cell>
        </row>
        <row r="40">
          <cell r="B40" t="str">
            <v>460026200405191542</v>
          </cell>
          <cell r="C40" t="str">
            <v>居民身份证（户口簿）</v>
          </cell>
          <cell r="D40" t="str">
            <v>方慧莹</v>
          </cell>
          <cell r="E40" t="str">
            <v>普通高中</v>
          </cell>
          <cell r="F40" t="str">
            <v>18289227336</v>
          </cell>
          <cell r="G40" t="str">
            <v>职业技能等级证书</v>
          </cell>
          <cell r="H40" t="str">
            <v>S000046990021225000473</v>
          </cell>
          <cell r="I40" t="str">
            <v>265</v>
          </cell>
        </row>
        <row r="41">
          <cell r="B41" t="str">
            <v>460036198410260824</v>
          </cell>
          <cell r="C41" t="str">
            <v>居民身份证（户口簿）</v>
          </cell>
          <cell r="D41" t="str">
            <v>王妹</v>
          </cell>
          <cell r="E41" t="str">
            <v>初中</v>
          </cell>
          <cell r="F41" t="str">
            <v>18789724021</v>
          </cell>
          <cell r="G41" t="str">
            <v>职业技能等级证书</v>
          </cell>
          <cell r="H41" t="str">
            <v>S000046990021225000491</v>
          </cell>
          <cell r="I41" t="str">
            <v>265</v>
          </cell>
        </row>
        <row r="42">
          <cell r="B42" t="str">
            <v>460026197910271522</v>
          </cell>
          <cell r="C42" t="str">
            <v>居民身份证（户口簿）</v>
          </cell>
          <cell r="D42" t="str">
            <v>许珠莉</v>
          </cell>
          <cell r="E42" t="str">
            <v>初中</v>
          </cell>
          <cell r="F42" t="str">
            <v>13368962590</v>
          </cell>
          <cell r="G42" t="str">
            <v>职业技能等级证书</v>
          </cell>
          <cell r="H42" t="str">
            <v>S000046990021225000476</v>
          </cell>
          <cell r="I42" t="str">
            <v>265</v>
          </cell>
        </row>
        <row r="43">
          <cell r="B43" t="str">
            <v>460026198406161521</v>
          </cell>
          <cell r="C43" t="str">
            <v>居民身份证（户口簿）</v>
          </cell>
          <cell r="D43" t="str">
            <v>陈海春</v>
          </cell>
          <cell r="E43" t="str">
            <v>初中</v>
          </cell>
          <cell r="F43" t="str">
            <v>13687549306</v>
          </cell>
          <cell r="G43" t="str">
            <v>职业技能等级证书</v>
          </cell>
          <cell r="H43" t="str">
            <v>S000046990021225000503</v>
          </cell>
          <cell r="I43" t="str">
            <v>265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  <sheetDataSet>
      <sheetData sheetId="0">
        <row r="4">
          <cell r="B4" t="str">
            <v>460026198503100026</v>
          </cell>
          <cell r="C4" t="str">
            <v>居民身份证（户口簿）</v>
          </cell>
          <cell r="D4" t="str">
            <v>陈益容</v>
          </cell>
          <cell r="E4" t="str">
            <v>初中</v>
          </cell>
          <cell r="F4" t="str">
            <v>18976469466</v>
          </cell>
          <cell r="G4" t="str">
            <v>职业技能等级证书</v>
          </cell>
          <cell r="H4" t="str">
            <v>S000046990015225002241</v>
          </cell>
          <cell r="I4" t="str">
            <v>265</v>
          </cell>
        </row>
        <row r="5">
          <cell r="B5" t="str">
            <v>460025197712212429</v>
          </cell>
          <cell r="C5" t="str">
            <v>居民身份证（户口簿）</v>
          </cell>
          <cell r="D5" t="str">
            <v>郑海花</v>
          </cell>
          <cell r="E5" t="str">
            <v>初中</v>
          </cell>
          <cell r="F5" t="str">
            <v>15091901931</v>
          </cell>
          <cell r="G5" t="str">
            <v>职业技能等级证书</v>
          </cell>
          <cell r="H5" t="str">
            <v>S000046990015225002240</v>
          </cell>
          <cell r="I5" t="str">
            <v>265</v>
          </cell>
        </row>
        <row r="6">
          <cell r="B6" t="str">
            <v>460026199011240326</v>
          </cell>
          <cell r="C6" t="str">
            <v>居民身份证（户口簿）</v>
          </cell>
          <cell r="D6" t="str">
            <v>王春梅</v>
          </cell>
          <cell r="E6" t="str">
            <v>初中</v>
          </cell>
          <cell r="F6" t="str">
            <v>15289930826</v>
          </cell>
          <cell r="G6" t="str">
            <v>职业技能等级证书</v>
          </cell>
          <cell r="H6" t="str">
            <v>S000046990015225002264</v>
          </cell>
          <cell r="I6" t="str">
            <v>265</v>
          </cell>
        </row>
        <row r="7">
          <cell r="B7" t="str">
            <v>460027197906181328</v>
          </cell>
          <cell r="C7" t="str">
            <v>居民身份证（户口簿）</v>
          </cell>
          <cell r="D7" t="str">
            <v>王青霞</v>
          </cell>
          <cell r="E7" t="str">
            <v>初中</v>
          </cell>
          <cell r="F7" t="str">
            <v>13648609380</v>
          </cell>
          <cell r="G7" t="str">
            <v>职业技能等级证书</v>
          </cell>
          <cell r="H7" t="str">
            <v>S000046990015225002270</v>
          </cell>
          <cell r="I7" t="str">
            <v>265</v>
          </cell>
        </row>
        <row r="8">
          <cell r="B8" t="str">
            <v>460026197103150345</v>
          </cell>
          <cell r="C8" t="str">
            <v>居民身份证（户口簿）</v>
          </cell>
          <cell r="D8" t="str">
            <v>吴金菊</v>
          </cell>
          <cell r="E8" t="str">
            <v>初中</v>
          </cell>
          <cell r="F8" t="str">
            <v>15289921420</v>
          </cell>
          <cell r="G8" t="str">
            <v>职业技能等级证书</v>
          </cell>
          <cell r="H8" t="str">
            <v>S000046990015225002261</v>
          </cell>
          <cell r="I8" t="str">
            <v>265</v>
          </cell>
        </row>
        <row r="9">
          <cell r="B9" t="str">
            <v>460004199306085222</v>
          </cell>
          <cell r="C9" t="str">
            <v>居民身份证（户口簿）</v>
          </cell>
          <cell r="D9" t="str">
            <v>陈亚强</v>
          </cell>
          <cell r="E9" t="str">
            <v>初中</v>
          </cell>
          <cell r="F9" t="str">
            <v>17776813175</v>
          </cell>
          <cell r="G9" t="str">
            <v>职业技能等级证书</v>
          </cell>
          <cell r="H9" t="str">
            <v>S000046990015225002295</v>
          </cell>
          <cell r="I9" t="str">
            <v>265</v>
          </cell>
        </row>
        <row r="10">
          <cell r="B10" t="str">
            <v>46002619860612272X</v>
          </cell>
          <cell r="C10" t="str">
            <v>居民身份证（户口簿）</v>
          </cell>
          <cell r="D10" t="str">
            <v>王秋梅</v>
          </cell>
          <cell r="E10" t="str">
            <v>初中</v>
          </cell>
          <cell r="F10" t="str">
            <v>13876103766</v>
          </cell>
          <cell r="G10" t="str">
            <v>职业技能等级证书</v>
          </cell>
          <cell r="H10" t="str">
            <v>S000046990015225002281</v>
          </cell>
          <cell r="I10" t="str">
            <v>265</v>
          </cell>
        </row>
        <row r="11">
          <cell r="B11" t="str">
            <v>460004198111100467</v>
          </cell>
          <cell r="C11" t="str">
            <v>居民身份证（户口簿）</v>
          </cell>
          <cell r="D11" t="str">
            <v>黄小妹</v>
          </cell>
          <cell r="E11" t="str">
            <v>初中</v>
          </cell>
          <cell r="F11" t="str">
            <v>13637603133</v>
          </cell>
          <cell r="G11" t="str">
            <v>职业技能等级证书</v>
          </cell>
          <cell r="H11" t="str">
            <v>S000046990015225002296</v>
          </cell>
          <cell r="I11" t="str">
            <v>265</v>
          </cell>
        </row>
        <row r="12">
          <cell r="B12" t="str">
            <v>460026198008170924</v>
          </cell>
          <cell r="C12" t="str">
            <v>居民身份证（户口簿）</v>
          </cell>
          <cell r="D12" t="str">
            <v>易千炜</v>
          </cell>
          <cell r="E12" t="str">
            <v>初中</v>
          </cell>
          <cell r="F12" t="str">
            <v>13687530604</v>
          </cell>
          <cell r="G12" t="str">
            <v>职业技能等级证书</v>
          </cell>
          <cell r="H12" t="str">
            <v>S000046990015225002253</v>
          </cell>
          <cell r="I12" t="str">
            <v>265</v>
          </cell>
        </row>
        <row r="13">
          <cell r="B13" t="str">
            <v>460025196710103347</v>
          </cell>
          <cell r="C13" t="str">
            <v>居民身份证（户口簿）</v>
          </cell>
          <cell r="D13" t="str">
            <v>许英</v>
          </cell>
          <cell r="E13" t="str">
            <v>初中</v>
          </cell>
          <cell r="F13" t="str">
            <v>15008920468</v>
          </cell>
          <cell r="G13" t="str">
            <v>职业技能等级证书</v>
          </cell>
          <cell r="H13" t="str">
            <v>S000046990015225002249</v>
          </cell>
          <cell r="I13" t="str">
            <v>265</v>
          </cell>
        </row>
        <row r="14">
          <cell r="B14" t="str">
            <v>460026197608113064</v>
          </cell>
          <cell r="C14" t="str">
            <v>居民身份证（户口簿）</v>
          </cell>
          <cell r="D14" t="str">
            <v>王金玉</v>
          </cell>
          <cell r="E14" t="str">
            <v>初中</v>
          </cell>
          <cell r="F14" t="str">
            <v>13698994178</v>
          </cell>
          <cell r="G14" t="str">
            <v>职业技能等级证书</v>
          </cell>
          <cell r="H14" t="str">
            <v>S000046990015225002258</v>
          </cell>
          <cell r="I14" t="str">
            <v>265</v>
          </cell>
        </row>
        <row r="15">
          <cell r="B15" t="str">
            <v>460007198506045385</v>
          </cell>
          <cell r="C15" t="str">
            <v>居民身份证（户口簿）</v>
          </cell>
          <cell r="D15" t="str">
            <v>符兰珍</v>
          </cell>
          <cell r="E15" t="str">
            <v>初中</v>
          </cell>
          <cell r="F15" t="str">
            <v>18389505096</v>
          </cell>
          <cell r="G15" t="str">
            <v>职业技能等级证书</v>
          </cell>
          <cell r="H15" t="str">
            <v>S000046990015225002280</v>
          </cell>
          <cell r="I15" t="str">
            <v>265</v>
          </cell>
        </row>
        <row r="16">
          <cell r="B16" t="str">
            <v>460027198705242627</v>
          </cell>
          <cell r="C16" t="str">
            <v>居民身份证（户口簿）</v>
          </cell>
          <cell r="D16" t="str">
            <v>黄小红</v>
          </cell>
          <cell r="E16" t="str">
            <v>初中</v>
          </cell>
          <cell r="F16" t="str">
            <v>18889235655</v>
          </cell>
          <cell r="G16" t="str">
            <v>职业技能等级证书</v>
          </cell>
          <cell r="H16" t="str">
            <v>S000046990015225002290</v>
          </cell>
          <cell r="I16" t="str">
            <v>265</v>
          </cell>
        </row>
        <row r="17">
          <cell r="B17" t="str">
            <v>460026198906132444</v>
          </cell>
          <cell r="C17" t="str">
            <v>居民身份证（户口簿）</v>
          </cell>
          <cell r="D17" t="str">
            <v>曾冰</v>
          </cell>
          <cell r="E17" t="str">
            <v>初中</v>
          </cell>
          <cell r="F17" t="str">
            <v>18889186895</v>
          </cell>
          <cell r="G17" t="str">
            <v>职业技能等级证书</v>
          </cell>
          <cell r="H17" t="str">
            <v>S000046990015225002263</v>
          </cell>
          <cell r="I17" t="str">
            <v>265</v>
          </cell>
        </row>
        <row r="18">
          <cell r="B18" t="str">
            <v>46002619781121272X</v>
          </cell>
          <cell r="C18" t="str">
            <v>居民身份证（户口簿）</v>
          </cell>
          <cell r="D18" t="str">
            <v>陈菊</v>
          </cell>
          <cell r="E18" t="str">
            <v>初中</v>
          </cell>
          <cell r="F18" t="str">
            <v>13198968285</v>
          </cell>
          <cell r="G18" t="str">
            <v>职业技能等级证书</v>
          </cell>
          <cell r="H18" t="str">
            <v>S000046990015225002285</v>
          </cell>
          <cell r="I18" t="str">
            <v>265</v>
          </cell>
        </row>
        <row r="19">
          <cell r="B19" t="str">
            <v>460026198008280322</v>
          </cell>
          <cell r="C19" t="str">
            <v>居民身份证（户口簿）</v>
          </cell>
          <cell r="D19" t="str">
            <v>陈秋梅</v>
          </cell>
          <cell r="E19" t="str">
            <v>初中</v>
          </cell>
          <cell r="F19" t="str">
            <v>18976508963</v>
          </cell>
          <cell r="G19" t="str">
            <v>职业技能等级证书</v>
          </cell>
          <cell r="H19" t="str">
            <v>S000046990015225002243</v>
          </cell>
          <cell r="I19" t="str">
            <v>265</v>
          </cell>
        </row>
        <row r="20">
          <cell r="B20" t="str">
            <v>460026199106072767</v>
          </cell>
          <cell r="C20" t="str">
            <v>居民身份证（户口簿）</v>
          </cell>
          <cell r="D20" t="str">
            <v>王小妹</v>
          </cell>
          <cell r="E20" t="str">
            <v>初中</v>
          </cell>
          <cell r="F20" t="str">
            <v>13707578765</v>
          </cell>
          <cell r="G20" t="str">
            <v>职业技能等级证书</v>
          </cell>
          <cell r="H20" t="str">
            <v>S000046990015225002289</v>
          </cell>
          <cell r="I20" t="str">
            <v>265</v>
          </cell>
        </row>
        <row r="21">
          <cell r="B21" t="str">
            <v>460026197107070326</v>
          </cell>
          <cell r="C21" t="str">
            <v>居民身份证（户口簿）</v>
          </cell>
          <cell r="D21" t="str">
            <v>王成銮</v>
          </cell>
          <cell r="E21" t="str">
            <v>初中</v>
          </cell>
          <cell r="F21" t="str">
            <v>13876673246</v>
          </cell>
          <cell r="G21" t="str">
            <v>职业技能等级证书</v>
          </cell>
          <cell r="H21" t="str">
            <v>S000046990015225002276</v>
          </cell>
          <cell r="I21" t="str">
            <v>265</v>
          </cell>
        </row>
        <row r="22">
          <cell r="B22" t="str">
            <v>460026197612112726</v>
          </cell>
          <cell r="C22" t="str">
            <v>居民身份证（户口簿）</v>
          </cell>
          <cell r="D22" t="str">
            <v>陈花</v>
          </cell>
          <cell r="E22" t="str">
            <v>初中</v>
          </cell>
          <cell r="F22" t="str">
            <v>13876105939</v>
          </cell>
          <cell r="G22" t="str">
            <v>职业技能等级证书</v>
          </cell>
          <cell r="H22" t="str">
            <v>S000046990015225002254</v>
          </cell>
          <cell r="I22" t="str">
            <v>265</v>
          </cell>
        </row>
        <row r="23">
          <cell r="B23" t="str">
            <v>460026199402243081</v>
          </cell>
          <cell r="C23" t="str">
            <v>居民身份证（户口簿）</v>
          </cell>
          <cell r="D23" t="str">
            <v>蔡燕平</v>
          </cell>
          <cell r="E23" t="str">
            <v>中专/中技</v>
          </cell>
          <cell r="F23" t="str">
            <v>15103023894</v>
          </cell>
          <cell r="G23" t="str">
            <v>职业技能等级证书</v>
          </cell>
          <cell r="H23" t="str">
            <v>S000046990015225002271</v>
          </cell>
          <cell r="I23" t="str">
            <v>265</v>
          </cell>
        </row>
        <row r="24">
          <cell r="B24" t="str">
            <v>460026198111300045</v>
          </cell>
          <cell r="C24" t="str">
            <v>居民身份证（户口簿）</v>
          </cell>
          <cell r="D24" t="str">
            <v>王春蕾</v>
          </cell>
          <cell r="E24" t="str">
            <v>初中</v>
          </cell>
          <cell r="F24" t="str">
            <v>13518023884</v>
          </cell>
          <cell r="G24" t="str">
            <v>职业技能等级证书</v>
          </cell>
          <cell r="H24" t="str">
            <v>S000046990015225002273</v>
          </cell>
          <cell r="I24" t="str">
            <v>265</v>
          </cell>
        </row>
        <row r="25">
          <cell r="B25" t="str">
            <v>46002619860321002X</v>
          </cell>
          <cell r="C25" t="str">
            <v>居民身份证（户口簿）</v>
          </cell>
          <cell r="D25" t="str">
            <v>谢环叶</v>
          </cell>
          <cell r="E25" t="str">
            <v>初中</v>
          </cell>
          <cell r="F25" t="str">
            <v>13700475545</v>
          </cell>
          <cell r="G25" t="str">
            <v>职业技能等级证书</v>
          </cell>
          <cell r="H25" t="str">
            <v>S000046990015225002262</v>
          </cell>
          <cell r="I25" t="str">
            <v>265</v>
          </cell>
        </row>
        <row r="26">
          <cell r="B26" t="str">
            <v>460026196906112727</v>
          </cell>
          <cell r="C26" t="str">
            <v>居民身份证（户口簿）</v>
          </cell>
          <cell r="D26" t="str">
            <v>黎强</v>
          </cell>
          <cell r="E26" t="str">
            <v>初中</v>
          </cell>
          <cell r="F26" t="str">
            <v>13876100901</v>
          </cell>
          <cell r="G26" t="str">
            <v>职业技能等级证书</v>
          </cell>
          <cell r="H26" t="str">
            <v>S000046990015225002257</v>
          </cell>
          <cell r="I26" t="str">
            <v>265</v>
          </cell>
        </row>
        <row r="27">
          <cell r="B27" t="str">
            <v>460026197210060329</v>
          </cell>
          <cell r="C27" t="str">
            <v>居民身份证（户口簿）</v>
          </cell>
          <cell r="D27" t="str">
            <v>王成强</v>
          </cell>
          <cell r="E27" t="str">
            <v>初中</v>
          </cell>
          <cell r="F27" t="str">
            <v>13876107836</v>
          </cell>
          <cell r="G27" t="str">
            <v>职业技能等级证书</v>
          </cell>
          <cell r="H27" t="str">
            <v>S000046990015225002265</v>
          </cell>
          <cell r="I27" t="str">
            <v>265</v>
          </cell>
        </row>
        <row r="28">
          <cell r="B28" t="str">
            <v>460026198006130961</v>
          </cell>
          <cell r="C28" t="str">
            <v>居民身份证（户口簿）</v>
          </cell>
          <cell r="D28" t="str">
            <v>王玲</v>
          </cell>
          <cell r="E28" t="str">
            <v>初中</v>
          </cell>
          <cell r="F28" t="str">
            <v>13396540133</v>
          </cell>
          <cell r="G28" t="str">
            <v>职业技能等级证书</v>
          </cell>
          <cell r="H28" t="str">
            <v>S000046990015225002268</v>
          </cell>
          <cell r="I28" t="str">
            <v>265</v>
          </cell>
        </row>
        <row r="29">
          <cell r="B29" t="str">
            <v>460002198610254644</v>
          </cell>
          <cell r="C29" t="str">
            <v>居民身份证（户口簿）</v>
          </cell>
          <cell r="D29" t="str">
            <v>许晶</v>
          </cell>
          <cell r="E29" t="str">
            <v>中专/中技</v>
          </cell>
          <cell r="F29" t="str">
            <v>18779922487</v>
          </cell>
          <cell r="G29" t="str">
            <v>职业技能等级证书</v>
          </cell>
          <cell r="H29" t="str">
            <v>S000046990015225002272</v>
          </cell>
          <cell r="I29" t="str">
            <v>265</v>
          </cell>
        </row>
        <row r="30">
          <cell r="B30" t="str">
            <v>460026198910043022</v>
          </cell>
          <cell r="C30" t="str">
            <v>居民身份证（户口簿）</v>
          </cell>
          <cell r="D30" t="str">
            <v>欧荣燕</v>
          </cell>
          <cell r="E30" t="str">
            <v>初中</v>
          </cell>
          <cell r="F30" t="str">
            <v>17776815381</v>
          </cell>
          <cell r="G30" t="str">
            <v>职业技能等级证书</v>
          </cell>
          <cell r="H30" t="str">
            <v>S000046990015225002246</v>
          </cell>
          <cell r="I30" t="str">
            <v>265</v>
          </cell>
        </row>
        <row r="31">
          <cell r="B31" t="str">
            <v>460026199908140346</v>
          </cell>
          <cell r="C31" t="str">
            <v>居民身份证（户口簿）</v>
          </cell>
          <cell r="D31" t="str">
            <v>王开旺</v>
          </cell>
          <cell r="E31" t="str">
            <v>初中</v>
          </cell>
          <cell r="F31" t="str">
            <v>18789328807</v>
          </cell>
          <cell r="G31" t="str">
            <v>职业技能等级证书</v>
          </cell>
          <cell r="H31" t="str">
            <v>S000046990015225002293</v>
          </cell>
          <cell r="I31" t="str">
            <v>265</v>
          </cell>
        </row>
        <row r="32">
          <cell r="B32" t="str">
            <v>460026198111100027</v>
          </cell>
          <cell r="C32" t="str">
            <v>居民身份证（户口簿）</v>
          </cell>
          <cell r="D32" t="str">
            <v>王春霞</v>
          </cell>
          <cell r="E32" t="str">
            <v>初中</v>
          </cell>
          <cell r="F32" t="str">
            <v>13687558877</v>
          </cell>
          <cell r="G32" t="str">
            <v>职业技能等级证书</v>
          </cell>
          <cell r="H32" t="str">
            <v>S000046990015225002266</v>
          </cell>
          <cell r="I32" t="str">
            <v>265</v>
          </cell>
        </row>
        <row r="33">
          <cell r="B33" t="str">
            <v>46002619870521032X</v>
          </cell>
          <cell r="C33" t="str">
            <v>居民身份证（户口簿）</v>
          </cell>
          <cell r="D33" t="str">
            <v>陈春菊</v>
          </cell>
          <cell r="E33" t="str">
            <v>初中</v>
          </cell>
          <cell r="F33" t="str">
            <v>18689797779</v>
          </cell>
          <cell r="G33" t="str">
            <v>职业技能等级证书</v>
          </cell>
          <cell r="H33" t="str">
            <v>S000046990015225002278</v>
          </cell>
          <cell r="I33" t="str">
            <v>265</v>
          </cell>
        </row>
        <row r="34">
          <cell r="B34" t="str">
            <v>460026197110053025</v>
          </cell>
          <cell r="C34" t="str">
            <v>居民身份证（户口簿）</v>
          </cell>
          <cell r="D34" t="str">
            <v>梁岸花</v>
          </cell>
          <cell r="E34" t="str">
            <v>初中</v>
          </cell>
          <cell r="F34" t="str">
            <v>13976302864</v>
          </cell>
          <cell r="G34" t="str">
            <v>职业技能等级证书</v>
          </cell>
          <cell r="H34" t="str">
            <v>S000046990015225002269</v>
          </cell>
          <cell r="I34" t="str">
            <v>265</v>
          </cell>
        </row>
        <row r="35">
          <cell r="B35" t="str">
            <v>432302197009101186</v>
          </cell>
          <cell r="C35" t="str">
            <v>居民身份证（户口簿）</v>
          </cell>
          <cell r="D35" t="str">
            <v>陈菊清</v>
          </cell>
          <cell r="E35" t="str">
            <v>初中</v>
          </cell>
          <cell r="F35" t="str">
            <v>13876640929</v>
          </cell>
          <cell r="G35" t="str">
            <v>职业技能等级证书</v>
          </cell>
          <cell r="H35" t="str">
            <v>S000046990015225002291</v>
          </cell>
          <cell r="I35" t="str">
            <v>265</v>
          </cell>
        </row>
        <row r="36">
          <cell r="B36" t="str">
            <v>460026198301250069</v>
          </cell>
          <cell r="C36" t="str">
            <v>居民身份证（户口簿）</v>
          </cell>
          <cell r="D36" t="str">
            <v>许玉香</v>
          </cell>
          <cell r="E36" t="str">
            <v>初中</v>
          </cell>
          <cell r="F36" t="str">
            <v>13368985475</v>
          </cell>
          <cell r="G36" t="str">
            <v>职业技能等级证书</v>
          </cell>
          <cell r="H36" t="str">
            <v>S000046990015225002267</v>
          </cell>
          <cell r="I36" t="str">
            <v>265</v>
          </cell>
        </row>
        <row r="37">
          <cell r="B37" t="str">
            <v>460026200208090021</v>
          </cell>
          <cell r="C37" t="str">
            <v>居民身份证（户口簿）</v>
          </cell>
          <cell r="D37" t="str">
            <v>范凰仙</v>
          </cell>
          <cell r="E37" t="str">
            <v>大学本科</v>
          </cell>
          <cell r="F37" t="str">
            <v>18117609331</v>
          </cell>
          <cell r="G37" t="str">
            <v>职业技能等级证书</v>
          </cell>
          <cell r="H37" t="str">
            <v>S000046990015225002251</v>
          </cell>
          <cell r="I37" t="str">
            <v>265</v>
          </cell>
        </row>
        <row r="38">
          <cell r="B38" t="str">
            <v>460026197412050049</v>
          </cell>
          <cell r="C38" t="str">
            <v>居民身份证（户口簿）</v>
          </cell>
          <cell r="D38" t="str">
            <v>颜丽芳</v>
          </cell>
          <cell r="E38" t="str">
            <v>初中</v>
          </cell>
          <cell r="F38" t="str">
            <v>15120906515</v>
          </cell>
          <cell r="G38" t="str">
            <v>职业技能等级证书</v>
          </cell>
          <cell r="H38" t="str">
            <v>S000046990015225002255</v>
          </cell>
          <cell r="I38" t="str">
            <v>265</v>
          </cell>
        </row>
        <row r="39">
          <cell r="B39" t="str">
            <v>460026198301160928</v>
          </cell>
          <cell r="C39" t="str">
            <v>居民身份证（户口簿）</v>
          </cell>
          <cell r="D39" t="str">
            <v>李银</v>
          </cell>
          <cell r="E39" t="str">
            <v>初中</v>
          </cell>
          <cell r="F39" t="str">
            <v>17789786963</v>
          </cell>
          <cell r="G39" t="str">
            <v>职业技能等级证书</v>
          </cell>
          <cell r="H39" t="str">
            <v>S000046990015225002247</v>
          </cell>
          <cell r="I39" t="str">
            <v>265</v>
          </cell>
        </row>
        <row r="40">
          <cell r="B40" t="str">
            <v>460026197503060904</v>
          </cell>
          <cell r="C40" t="str">
            <v>居民身份证（户口簿）</v>
          </cell>
          <cell r="D40" t="str">
            <v>林海容</v>
          </cell>
          <cell r="E40" t="str">
            <v>初中</v>
          </cell>
          <cell r="F40" t="str">
            <v>15248921646</v>
          </cell>
          <cell r="G40" t="str">
            <v>职业技能等级证书</v>
          </cell>
          <cell r="H40" t="str">
            <v>S000046990015225002283</v>
          </cell>
          <cell r="I40" t="str">
            <v>265</v>
          </cell>
        </row>
        <row r="41">
          <cell r="B41" t="str">
            <v>460026198206140048</v>
          </cell>
          <cell r="C41" t="str">
            <v>居民身份证（户口簿）</v>
          </cell>
          <cell r="D41" t="str">
            <v>王少女</v>
          </cell>
          <cell r="E41" t="str">
            <v>初中</v>
          </cell>
          <cell r="F41" t="str">
            <v>13518029680</v>
          </cell>
          <cell r="G41" t="str">
            <v>职业技能等级证书</v>
          </cell>
          <cell r="H41" t="str">
            <v>S000046990015225002256</v>
          </cell>
          <cell r="I41" t="str">
            <v>265</v>
          </cell>
        </row>
        <row r="42">
          <cell r="B42" t="str">
            <v>460026198104132426</v>
          </cell>
          <cell r="C42" t="str">
            <v>居民身份证（户口簿）</v>
          </cell>
          <cell r="D42" t="str">
            <v>郑丽燕</v>
          </cell>
          <cell r="E42" t="str">
            <v>初中</v>
          </cell>
          <cell r="F42" t="str">
            <v>18889231561</v>
          </cell>
          <cell r="G42" t="str">
            <v>职业技能等级证书</v>
          </cell>
          <cell r="H42" t="str">
            <v>S000046990015225002244</v>
          </cell>
          <cell r="I42" t="str">
            <v>265</v>
          </cell>
        </row>
        <row r="43">
          <cell r="B43" t="str">
            <v>460026198306070622</v>
          </cell>
          <cell r="C43" t="str">
            <v>居民身份证（户口簿）</v>
          </cell>
          <cell r="D43" t="str">
            <v>王梅丽</v>
          </cell>
          <cell r="E43" t="str">
            <v>初中</v>
          </cell>
          <cell r="F43" t="str">
            <v>13876108520</v>
          </cell>
          <cell r="G43" t="str">
            <v>职业技能等级证书</v>
          </cell>
          <cell r="H43" t="str">
            <v>S000046990015225002242</v>
          </cell>
          <cell r="I43" t="str">
            <v>265</v>
          </cell>
        </row>
        <row r="44">
          <cell r="B44" t="str">
            <v>460026199606140340</v>
          </cell>
          <cell r="C44" t="str">
            <v>居民身份证（户口簿）</v>
          </cell>
          <cell r="D44" t="str">
            <v>侯丽雅</v>
          </cell>
          <cell r="E44" t="str">
            <v>初中</v>
          </cell>
          <cell r="F44" t="str">
            <v>13876104002</v>
          </cell>
          <cell r="G44" t="str">
            <v>职业技能等级证书</v>
          </cell>
          <cell r="H44" t="str">
            <v>S000046990015225002248</v>
          </cell>
          <cell r="I44" t="str">
            <v>265</v>
          </cell>
        </row>
        <row r="45">
          <cell r="B45" t="str">
            <v>460026198401150022</v>
          </cell>
          <cell r="C45" t="str">
            <v>居民身份证（户口簿）</v>
          </cell>
          <cell r="D45" t="str">
            <v>黎晓平</v>
          </cell>
          <cell r="E45" t="str">
            <v>初中</v>
          </cell>
          <cell r="F45" t="str">
            <v>13307597786</v>
          </cell>
          <cell r="G45" t="str">
            <v>职业技能等级证书</v>
          </cell>
          <cell r="H45" t="str">
            <v>S000046990015225002260</v>
          </cell>
          <cell r="I45" t="str">
            <v>265</v>
          </cell>
        </row>
        <row r="46">
          <cell r="B46" t="str">
            <v>460026198501111522</v>
          </cell>
          <cell r="C46" t="str">
            <v>居民身份证（户口簿）</v>
          </cell>
          <cell r="D46" t="str">
            <v>莫安梅</v>
          </cell>
          <cell r="E46" t="str">
            <v>初中</v>
          </cell>
          <cell r="F46" t="str">
            <v>13876101324</v>
          </cell>
          <cell r="G46" t="str">
            <v>职业技能等级证书</v>
          </cell>
          <cell r="H46" t="str">
            <v>S000046990015225002297</v>
          </cell>
          <cell r="I46" t="str">
            <v>265</v>
          </cell>
        </row>
        <row r="47">
          <cell r="B47" t="str">
            <v>460026199407030325</v>
          </cell>
          <cell r="C47" t="str">
            <v>居民身份证（户口簿）</v>
          </cell>
          <cell r="D47" t="str">
            <v>王春燕</v>
          </cell>
          <cell r="E47" t="str">
            <v>初中</v>
          </cell>
          <cell r="F47" t="str">
            <v>13876358427</v>
          </cell>
          <cell r="G47" t="str">
            <v>职业技能等级证书</v>
          </cell>
          <cell r="H47" t="str">
            <v>S000046990015225002287</v>
          </cell>
          <cell r="I47" t="str">
            <v>265</v>
          </cell>
        </row>
        <row r="48">
          <cell r="B48" t="str">
            <v>46002619911109272X</v>
          </cell>
          <cell r="C48" t="str">
            <v>居民身份证（户口簿）</v>
          </cell>
          <cell r="D48" t="str">
            <v>王芳</v>
          </cell>
          <cell r="E48" t="str">
            <v>初中</v>
          </cell>
          <cell r="F48" t="str">
            <v>13876523326</v>
          </cell>
          <cell r="G48" t="str">
            <v>职业技能等级证书</v>
          </cell>
          <cell r="H48" t="str">
            <v>S000046990015225002298                 </v>
          </cell>
          <cell r="I48" t="str">
            <v>265</v>
          </cell>
        </row>
        <row r="49">
          <cell r="B49" t="str">
            <v>460026197610022727</v>
          </cell>
          <cell r="C49" t="str">
            <v>居民身份证（户口簿）</v>
          </cell>
          <cell r="D49" t="str">
            <v>吴燕荣</v>
          </cell>
          <cell r="E49" t="str">
            <v>初中</v>
          </cell>
          <cell r="F49" t="str">
            <v>13379864386</v>
          </cell>
          <cell r="G49" t="str">
            <v>职业技能等级证书</v>
          </cell>
          <cell r="H49" t="str">
            <v>S000046990015225002245</v>
          </cell>
          <cell r="I49" t="str">
            <v>265</v>
          </cell>
        </row>
        <row r="50">
          <cell r="B50" t="str">
            <v>460026198009280324</v>
          </cell>
          <cell r="C50" t="str">
            <v>居民身份证（户口簿）</v>
          </cell>
          <cell r="D50" t="str">
            <v>符陆燕</v>
          </cell>
          <cell r="E50" t="str">
            <v>初中</v>
          </cell>
          <cell r="F50" t="str">
            <v>13518025362</v>
          </cell>
          <cell r="G50" t="str">
            <v>职业技能等级证书</v>
          </cell>
          <cell r="H50" t="str">
            <v>S000046990015225002279</v>
          </cell>
          <cell r="I50" t="str">
            <v>265</v>
          </cell>
        </row>
        <row r="51">
          <cell r="B51" t="str">
            <v>360312197505253720</v>
          </cell>
          <cell r="C51" t="str">
            <v>居民身份证（户口簿）</v>
          </cell>
          <cell r="D51" t="str">
            <v>龙海萍</v>
          </cell>
          <cell r="E51" t="str">
            <v>初中</v>
          </cell>
          <cell r="F51" t="str">
            <v>15692951537</v>
          </cell>
          <cell r="G51" t="str">
            <v>职业技能等级证书</v>
          </cell>
          <cell r="H51" t="str">
            <v>S000046990015225002250</v>
          </cell>
          <cell r="I51" t="str">
            <v>265</v>
          </cell>
        </row>
        <row r="52">
          <cell r="B52" t="str">
            <v>460026198110031525</v>
          </cell>
          <cell r="C52" t="str">
            <v>居民身份证（户口簿）</v>
          </cell>
          <cell r="D52" t="str">
            <v>刘荣</v>
          </cell>
          <cell r="E52" t="str">
            <v>初中</v>
          </cell>
          <cell r="F52" t="str">
            <v>18876883132</v>
          </cell>
          <cell r="G52" t="str">
            <v>职业技能等级证书</v>
          </cell>
          <cell r="H52" t="str">
            <v>S000046990015225002294</v>
          </cell>
          <cell r="I52" t="str">
            <v>265</v>
          </cell>
        </row>
        <row r="53">
          <cell r="B53" t="str">
            <v>460026198906270329</v>
          </cell>
          <cell r="C53" t="str">
            <v>居民身份证（户口簿）</v>
          </cell>
          <cell r="D53" t="str">
            <v>王靖</v>
          </cell>
          <cell r="E53" t="str">
            <v>初中</v>
          </cell>
          <cell r="F53" t="str">
            <v>13379855199</v>
          </cell>
          <cell r="G53" t="str">
            <v>职业技能等级证书</v>
          </cell>
          <cell r="H53" t="str">
            <v>S000046990015225002252</v>
          </cell>
          <cell r="I53" t="str">
            <v>265</v>
          </cell>
        </row>
        <row r="54">
          <cell r="B54" t="str">
            <v>460026197711063026</v>
          </cell>
          <cell r="C54" t="str">
            <v>居民身份证（户口簿）</v>
          </cell>
          <cell r="D54" t="str">
            <v>黄平</v>
          </cell>
          <cell r="E54" t="str">
            <v>初中</v>
          </cell>
          <cell r="F54" t="str">
            <v>13876100413</v>
          </cell>
          <cell r="G54" t="str">
            <v>职业技能等级证书</v>
          </cell>
          <cell r="H54" t="str">
            <v>S000046990015225002292</v>
          </cell>
          <cell r="I54" t="str">
            <v>265</v>
          </cell>
        </row>
        <row r="55">
          <cell r="B55" t="str">
            <v>460025197803210648</v>
          </cell>
          <cell r="C55" t="str">
            <v>居民身份证（户口簿）</v>
          </cell>
          <cell r="D55" t="str">
            <v>陈小燕</v>
          </cell>
          <cell r="E55" t="str">
            <v>初中</v>
          </cell>
          <cell r="F55" t="str">
            <v>18789723681</v>
          </cell>
          <cell r="G55" t="str">
            <v>职业技能等级证书</v>
          </cell>
          <cell r="H55" t="str">
            <v>S000046990015225002277</v>
          </cell>
          <cell r="I55" t="str">
            <v>265</v>
          </cell>
        </row>
        <row r="56">
          <cell r="B56" t="str">
            <v>46002619860823512X</v>
          </cell>
          <cell r="C56" t="str">
            <v>居民身份证（户口簿）</v>
          </cell>
          <cell r="D56" t="str">
            <v>李娟</v>
          </cell>
          <cell r="E56" t="str">
            <v>普通高中</v>
          </cell>
          <cell r="F56" t="str">
            <v>18876024685</v>
          </cell>
          <cell r="G56" t="str">
            <v>职业技能等级证书</v>
          </cell>
          <cell r="H56" t="str">
            <v>S000046990015225002286</v>
          </cell>
          <cell r="I56" t="str">
            <v>265</v>
          </cell>
        </row>
        <row r="57">
          <cell r="B57" t="str">
            <v>460026198903170920</v>
          </cell>
          <cell r="C57" t="str">
            <v>居民身份证（户口簿）</v>
          </cell>
          <cell r="D57" t="str">
            <v>林贻波</v>
          </cell>
          <cell r="E57" t="str">
            <v>初中</v>
          </cell>
          <cell r="F57" t="str">
            <v>13876177470</v>
          </cell>
          <cell r="G57" t="str">
            <v>职业技能等级证书</v>
          </cell>
          <cell r="H57" t="str">
            <v>S000046990015225002284</v>
          </cell>
          <cell r="I57" t="str">
            <v>265</v>
          </cell>
        </row>
        <row r="58">
          <cell r="B58" t="str">
            <v>429001198208261621</v>
          </cell>
          <cell r="C58" t="str">
            <v>居民身份证（户口簿）</v>
          </cell>
          <cell r="D58" t="str">
            <v>聂晶晶</v>
          </cell>
          <cell r="E58" t="str">
            <v>初中</v>
          </cell>
          <cell r="F58" t="str">
            <v>18117796240</v>
          </cell>
          <cell r="G58" t="str">
            <v>职业技能等级证书</v>
          </cell>
          <cell r="H58" t="str">
            <v>S000046990015225002275</v>
          </cell>
          <cell r="I58" t="str">
            <v>265</v>
          </cell>
        </row>
        <row r="59">
          <cell r="B59" t="str">
            <v>452131199001093381</v>
          </cell>
          <cell r="C59" t="str">
            <v>居民身份证（户口簿）</v>
          </cell>
          <cell r="D59" t="str">
            <v>闭彩风</v>
          </cell>
          <cell r="E59" t="str">
            <v>初中</v>
          </cell>
          <cell r="F59" t="str">
            <v>13976544546</v>
          </cell>
          <cell r="G59" t="str">
            <v>职业技能等级证书</v>
          </cell>
          <cell r="H59" t="str">
            <v>S000046990015225002288</v>
          </cell>
          <cell r="I59" t="str">
            <v>265</v>
          </cell>
        </row>
        <row r="60">
          <cell r="B60" t="str">
            <v>460026197405131529</v>
          </cell>
          <cell r="C60" t="str">
            <v>居民身份证（户口簿）</v>
          </cell>
          <cell r="D60" t="str">
            <v>符燕</v>
          </cell>
          <cell r="E60" t="str">
            <v>初中</v>
          </cell>
          <cell r="F60" t="str">
            <v>15103618951</v>
          </cell>
          <cell r="G60" t="str">
            <v>职业技能等级证书</v>
          </cell>
          <cell r="H60" t="str">
            <v>S000046990015225002259</v>
          </cell>
          <cell r="I60" t="str">
            <v>265</v>
          </cell>
        </row>
        <row r="61">
          <cell r="B61" t="str">
            <v>460026198806050628</v>
          </cell>
          <cell r="C61" t="str">
            <v>居民身份证（户口簿）</v>
          </cell>
          <cell r="D61" t="str">
            <v>刘元燕</v>
          </cell>
          <cell r="E61" t="str">
            <v>初中</v>
          </cell>
          <cell r="F61" t="str">
            <v>13876077969</v>
          </cell>
          <cell r="G61" t="str">
            <v>职业技能等级证书</v>
          </cell>
          <cell r="H61" t="str">
            <v>S000046990015225002274</v>
          </cell>
          <cell r="I61" t="str">
            <v>265</v>
          </cell>
        </row>
        <row r="62">
          <cell r="B62" t="str">
            <v>460026198507121246</v>
          </cell>
          <cell r="C62" t="str">
            <v>居民身份证（户口簿）</v>
          </cell>
          <cell r="D62" t="str">
            <v>黎仕珍</v>
          </cell>
          <cell r="E62" t="str">
            <v>初中</v>
          </cell>
          <cell r="F62" t="str">
            <v>18876105551</v>
          </cell>
          <cell r="G62" t="str">
            <v>职业技能等级证书</v>
          </cell>
          <cell r="H62" t="str">
            <v>S000046990015225002282</v>
          </cell>
          <cell r="I62" t="str">
            <v>265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1"/>
  <sheetViews>
    <sheetView tabSelected="1" topLeftCell="A190" workbookViewId="0">
      <selection activeCell="A221" sqref="A221:F221"/>
    </sheetView>
  </sheetViews>
  <sheetFormatPr defaultColWidth="9" defaultRowHeight="13.5"/>
  <cols>
    <col min="2" max="2" width="13.875" customWidth="1"/>
    <col min="3" max="3" width="20.5" customWidth="1"/>
    <col min="4" max="4" width="21.375" customWidth="1"/>
    <col min="6" max="6" width="18" customWidth="1"/>
    <col min="7" max="8" width="9" style="1"/>
    <col min="9" max="9" width="19" style="1" customWidth="1"/>
    <col min="11" max="11" width="33.75" customWidth="1"/>
  </cols>
  <sheetData>
    <row r="1" ht="18.7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2"/>
    </row>
    <row r="2" ht="18.75" spans="1:10">
      <c r="A2" s="2"/>
      <c r="B2" s="2"/>
      <c r="C2" s="2"/>
      <c r="D2" s="2"/>
      <c r="E2" s="2"/>
      <c r="F2" s="2"/>
      <c r="G2" s="2"/>
      <c r="H2" s="2"/>
      <c r="I2" s="2"/>
      <c r="J2" s="12"/>
    </row>
    <row r="3" ht="18.75" spans="1:10">
      <c r="A3" s="2"/>
      <c r="B3" s="2"/>
      <c r="C3" s="2"/>
      <c r="D3" s="2"/>
      <c r="E3" s="2"/>
      <c r="F3" s="2"/>
      <c r="G3" s="2"/>
      <c r="H3" s="2"/>
      <c r="I3" s="13" t="s">
        <v>1</v>
      </c>
      <c r="J3" s="14"/>
    </row>
    <row r="4" spans="1:9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3" t="s">
        <v>10</v>
      </c>
    </row>
    <row r="5" spans="1:9">
      <c r="A5" s="3"/>
      <c r="B5" s="4"/>
      <c r="C5" s="4"/>
      <c r="D5" s="5"/>
      <c r="E5" s="5"/>
      <c r="F5" s="5"/>
      <c r="G5" s="6"/>
      <c r="H5" s="6"/>
      <c r="I5" s="3"/>
    </row>
    <row r="6" spans="1:9">
      <c r="A6" s="7">
        <v>1</v>
      </c>
      <c r="B6" s="8" t="s">
        <v>11</v>
      </c>
      <c r="C6" s="9" t="s">
        <v>12</v>
      </c>
      <c r="D6" s="9" t="s">
        <v>13</v>
      </c>
      <c r="E6" s="10" t="s">
        <v>14</v>
      </c>
      <c r="F6" s="10" t="s">
        <v>15</v>
      </c>
      <c r="G6" s="9" t="s">
        <v>16</v>
      </c>
      <c r="H6" s="11" t="str">
        <f>VLOOKUP(C6,[2]导入模板!$B$4:$I$52,8,FALSE)</f>
        <v>265</v>
      </c>
      <c r="I6" s="15" t="s">
        <v>17</v>
      </c>
    </row>
    <row r="7" spans="1:9">
      <c r="A7" s="7">
        <v>2</v>
      </c>
      <c r="B7" s="8" t="s">
        <v>11</v>
      </c>
      <c r="C7" s="9" t="s">
        <v>18</v>
      </c>
      <c r="D7" s="9" t="s">
        <v>13</v>
      </c>
      <c r="E7" s="10" t="s">
        <v>19</v>
      </c>
      <c r="F7" s="10" t="s">
        <v>15</v>
      </c>
      <c r="G7" s="9" t="s">
        <v>16</v>
      </c>
      <c r="H7" s="11" t="str">
        <f>VLOOKUP(C7,[2]导入模板!$B$4:$I$52,8,FALSE)</f>
        <v>265</v>
      </c>
      <c r="I7" s="15" t="s">
        <v>17</v>
      </c>
    </row>
    <row r="8" spans="1:9">
      <c r="A8" s="7">
        <v>3</v>
      </c>
      <c r="B8" s="8" t="s">
        <v>11</v>
      </c>
      <c r="C8" s="9" t="s">
        <v>20</v>
      </c>
      <c r="D8" s="9" t="s">
        <v>13</v>
      </c>
      <c r="E8" s="10" t="s">
        <v>21</v>
      </c>
      <c r="F8" s="10" t="s">
        <v>15</v>
      </c>
      <c r="G8" s="9" t="s">
        <v>16</v>
      </c>
      <c r="H8" s="11" t="str">
        <f>VLOOKUP(C8,[2]导入模板!$B$4:$I$52,8,FALSE)</f>
        <v>265</v>
      </c>
      <c r="I8" s="15" t="s">
        <v>17</v>
      </c>
    </row>
    <row r="9" spans="1:9">
      <c r="A9" s="7">
        <v>4</v>
      </c>
      <c r="B9" s="8" t="s">
        <v>11</v>
      </c>
      <c r="C9" s="9" t="s">
        <v>22</v>
      </c>
      <c r="D9" s="9" t="s">
        <v>13</v>
      </c>
      <c r="E9" s="10" t="s">
        <v>23</v>
      </c>
      <c r="F9" s="10" t="s">
        <v>15</v>
      </c>
      <c r="G9" s="9" t="s">
        <v>16</v>
      </c>
      <c r="H9" s="11" t="str">
        <f>VLOOKUP(C9,[2]导入模板!$B$4:$I$52,8,FALSE)</f>
        <v>265</v>
      </c>
      <c r="I9" s="15" t="s">
        <v>17</v>
      </c>
    </row>
    <row r="10" spans="1:9">
      <c r="A10" s="7">
        <v>5</v>
      </c>
      <c r="B10" s="8" t="s">
        <v>11</v>
      </c>
      <c r="C10" s="9" t="s">
        <v>24</v>
      </c>
      <c r="D10" s="9" t="s">
        <v>13</v>
      </c>
      <c r="E10" s="10" t="s">
        <v>25</v>
      </c>
      <c r="F10" s="10" t="s">
        <v>15</v>
      </c>
      <c r="G10" s="9" t="s">
        <v>16</v>
      </c>
      <c r="H10" s="11" t="str">
        <f>VLOOKUP(C10,[2]导入模板!$B$4:$I$52,8,FALSE)</f>
        <v>265</v>
      </c>
      <c r="I10" s="15" t="s">
        <v>17</v>
      </c>
    </row>
    <row r="11" spans="1:9">
      <c r="A11" s="7">
        <v>6</v>
      </c>
      <c r="B11" s="8" t="s">
        <v>11</v>
      </c>
      <c r="C11" s="9" t="s">
        <v>26</v>
      </c>
      <c r="D11" s="9" t="s">
        <v>13</v>
      </c>
      <c r="E11" s="10" t="s">
        <v>27</v>
      </c>
      <c r="F11" s="10" t="s">
        <v>15</v>
      </c>
      <c r="G11" s="9" t="s">
        <v>16</v>
      </c>
      <c r="H11" s="11" t="str">
        <f>VLOOKUP(C11,[2]导入模板!$B$4:$I$52,8,FALSE)</f>
        <v>265</v>
      </c>
      <c r="I11" s="15" t="s">
        <v>17</v>
      </c>
    </row>
    <row r="12" spans="1:9">
      <c r="A12" s="7">
        <v>7</v>
      </c>
      <c r="B12" s="8" t="s">
        <v>11</v>
      </c>
      <c r="C12" s="9" t="s">
        <v>28</v>
      </c>
      <c r="D12" s="9" t="s">
        <v>13</v>
      </c>
      <c r="E12" s="10" t="s">
        <v>29</v>
      </c>
      <c r="F12" s="10" t="s">
        <v>15</v>
      </c>
      <c r="G12" s="9" t="s">
        <v>16</v>
      </c>
      <c r="H12" s="11" t="str">
        <f>VLOOKUP(C12,[2]导入模板!$B$4:$I$52,8,FALSE)</f>
        <v>265</v>
      </c>
      <c r="I12" s="15" t="s">
        <v>17</v>
      </c>
    </row>
    <row r="13" spans="1:9">
      <c r="A13" s="7">
        <v>8</v>
      </c>
      <c r="B13" s="8" t="s">
        <v>11</v>
      </c>
      <c r="C13" s="9" t="s">
        <v>30</v>
      </c>
      <c r="D13" s="9" t="s">
        <v>13</v>
      </c>
      <c r="E13" s="10" t="s">
        <v>31</v>
      </c>
      <c r="F13" s="10" t="s">
        <v>15</v>
      </c>
      <c r="G13" s="9" t="s">
        <v>16</v>
      </c>
      <c r="H13" s="11" t="str">
        <f>VLOOKUP(C13,[2]导入模板!$B$4:$I$52,8,FALSE)</f>
        <v>265</v>
      </c>
      <c r="I13" s="15" t="s">
        <v>17</v>
      </c>
    </row>
    <row r="14" spans="1:9">
      <c r="A14" s="7">
        <v>9</v>
      </c>
      <c r="B14" s="8" t="s">
        <v>11</v>
      </c>
      <c r="C14" s="9" t="s">
        <v>32</v>
      </c>
      <c r="D14" s="9" t="s">
        <v>13</v>
      </c>
      <c r="E14" s="10" t="s">
        <v>33</v>
      </c>
      <c r="F14" s="10" t="s">
        <v>15</v>
      </c>
      <c r="G14" s="9" t="s">
        <v>16</v>
      </c>
      <c r="H14" s="11" t="str">
        <f>VLOOKUP(C14,[2]导入模板!$B$4:$I$52,8,FALSE)</f>
        <v>265</v>
      </c>
      <c r="I14" s="15" t="s">
        <v>17</v>
      </c>
    </row>
    <row r="15" spans="1:9">
      <c r="A15" s="7">
        <v>10</v>
      </c>
      <c r="B15" s="8" t="s">
        <v>11</v>
      </c>
      <c r="C15" s="9" t="s">
        <v>34</v>
      </c>
      <c r="D15" s="9" t="s">
        <v>13</v>
      </c>
      <c r="E15" s="10" t="s">
        <v>35</v>
      </c>
      <c r="F15" s="10" t="s">
        <v>15</v>
      </c>
      <c r="G15" s="9" t="s">
        <v>16</v>
      </c>
      <c r="H15" s="11" t="str">
        <f>VLOOKUP(C15,[2]导入模板!$B$4:$I$52,8,FALSE)</f>
        <v>265</v>
      </c>
      <c r="I15" s="15" t="s">
        <v>17</v>
      </c>
    </row>
    <row r="16" spans="1:9">
      <c r="A16" s="7">
        <v>11</v>
      </c>
      <c r="B16" s="8" t="s">
        <v>11</v>
      </c>
      <c r="C16" s="9" t="s">
        <v>36</v>
      </c>
      <c r="D16" s="9" t="s">
        <v>13</v>
      </c>
      <c r="E16" s="10" t="s">
        <v>37</v>
      </c>
      <c r="F16" s="10" t="s">
        <v>15</v>
      </c>
      <c r="G16" s="9" t="s">
        <v>16</v>
      </c>
      <c r="H16" s="11"/>
      <c r="I16" s="15" t="s">
        <v>17</v>
      </c>
    </row>
    <row r="17" spans="1:9">
      <c r="A17" s="7">
        <v>12</v>
      </c>
      <c r="B17" s="8" t="s">
        <v>11</v>
      </c>
      <c r="C17" s="9" t="s">
        <v>38</v>
      </c>
      <c r="D17" s="9" t="s">
        <v>13</v>
      </c>
      <c r="E17" s="10" t="s">
        <v>39</v>
      </c>
      <c r="F17" s="10" t="s">
        <v>15</v>
      </c>
      <c r="G17" s="9" t="s">
        <v>16</v>
      </c>
      <c r="H17" s="11" t="str">
        <f>VLOOKUP(C17,[2]导入模板!$B$4:$I$52,8,FALSE)</f>
        <v>265</v>
      </c>
      <c r="I17" s="15" t="s">
        <v>17</v>
      </c>
    </row>
    <row r="18" spans="1:9">
      <c r="A18" s="7">
        <v>13</v>
      </c>
      <c r="B18" s="8" t="s">
        <v>11</v>
      </c>
      <c r="C18" s="9" t="s">
        <v>40</v>
      </c>
      <c r="D18" s="9" t="s">
        <v>13</v>
      </c>
      <c r="E18" s="10" t="s">
        <v>41</v>
      </c>
      <c r="F18" s="10" t="s">
        <v>15</v>
      </c>
      <c r="G18" s="9" t="s">
        <v>16</v>
      </c>
      <c r="H18" s="11" t="str">
        <f>VLOOKUP(C18,[2]导入模板!$B$4:$I$52,8,FALSE)</f>
        <v>265</v>
      </c>
      <c r="I18" s="15" t="s">
        <v>17</v>
      </c>
    </row>
    <row r="19" spans="1:9">
      <c r="A19" s="7">
        <v>14</v>
      </c>
      <c r="B19" s="8" t="s">
        <v>11</v>
      </c>
      <c r="C19" s="9" t="s">
        <v>42</v>
      </c>
      <c r="D19" s="9" t="s">
        <v>13</v>
      </c>
      <c r="E19" s="10" t="s">
        <v>43</v>
      </c>
      <c r="F19" s="10" t="s">
        <v>15</v>
      </c>
      <c r="G19" s="9" t="s">
        <v>16</v>
      </c>
      <c r="H19" s="11" t="str">
        <f>VLOOKUP(C19,[2]导入模板!$B$4:$I$52,8,FALSE)</f>
        <v>265</v>
      </c>
      <c r="I19" s="15" t="s">
        <v>17</v>
      </c>
    </row>
    <row r="20" spans="1:9">
      <c r="A20" s="7">
        <v>15</v>
      </c>
      <c r="B20" s="8" t="s">
        <v>11</v>
      </c>
      <c r="C20" s="9" t="s">
        <v>44</v>
      </c>
      <c r="D20" s="9" t="s">
        <v>13</v>
      </c>
      <c r="E20" s="10" t="s">
        <v>45</v>
      </c>
      <c r="F20" s="10" t="s">
        <v>15</v>
      </c>
      <c r="G20" s="9" t="s">
        <v>16</v>
      </c>
      <c r="H20" s="11" t="str">
        <f>VLOOKUP(C20,[2]导入模板!$B$4:$I$52,8,FALSE)</f>
        <v>265</v>
      </c>
      <c r="I20" s="15" t="s">
        <v>17</v>
      </c>
    </row>
    <row r="21" spans="1:9">
      <c r="A21" s="7">
        <v>16</v>
      </c>
      <c r="B21" s="8" t="s">
        <v>11</v>
      </c>
      <c r="C21" s="9" t="s">
        <v>46</v>
      </c>
      <c r="D21" s="9" t="s">
        <v>13</v>
      </c>
      <c r="E21" s="10" t="s">
        <v>47</v>
      </c>
      <c r="F21" s="10" t="s">
        <v>15</v>
      </c>
      <c r="G21" s="9" t="s">
        <v>16</v>
      </c>
      <c r="H21" s="11" t="str">
        <f>VLOOKUP(C21,[2]导入模板!$B$4:$I$52,8,FALSE)</f>
        <v>265</v>
      </c>
      <c r="I21" s="15" t="s">
        <v>17</v>
      </c>
    </row>
    <row r="22" spans="1:9">
      <c r="A22" s="7">
        <v>17</v>
      </c>
      <c r="B22" s="8" t="s">
        <v>11</v>
      </c>
      <c r="C22" s="9" t="s">
        <v>48</v>
      </c>
      <c r="D22" s="9" t="s">
        <v>13</v>
      </c>
      <c r="E22" s="10" t="s">
        <v>49</v>
      </c>
      <c r="F22" s="10" t="s">
        <v>15</v>
      </c>
      <c r="G22" s="9" t="s">
        <v>16</v>
      </c>
      <c r="H22" s="11"/>
      <c r="I22" s="15" t="s">
        <v>17</v>
      </c>
    </row>
    <row r="23" spans="1:9">
      <c r="A23" s="7">
        <v>18</v>
      </c>
      <c r="B23" s="8" t="s">
        <v>11</v>
      </c>
      <c r="C23" s="9" t="s">
        <v>50</v>
      </c>
      <c r="D23" s="9" t="s">
        <v>13</v>
      </c>
      <c r="E23" s="10" t="s">
        <v>51</v>
      </c>
      <c r="F23" s="10" t="s">
        <v>15</v>
      </c>
      <c r="G23" s="9" t="s">
        <v>16</v>
      </c>
      <c r="H23" s="11" t="str">
        <f>VLOOKUP(C23,[2]导入模板!$B$4:$I$52,8,FALSE)</f>
        <v>265</v>
      </c>
      <c r="I23" s="15" t="s">
        <v>17</v>
      </c>
    </row>
    <row r="24" spans="1:9">
      <c r="A24" s="7">
        <v>19</v>
      </c>
      <c r="B24" s="8" t="s">
        <v>11</v>
      </c>
      <c r="C24" s="9" t="s">
        <v>52</v>
      </c>
      <c r="D24" s="9" t="s">
        <v>13</v>
      </c>
      <c r="E24" s="10" t="s">
        <v>53</v>
      </c>
      <c r="F24" s="10" t="s">
        <v>15</v>
      </c>
      <c r="G24" s="9" t="s">
        <v>16</v>
      </c>
      <c r="H24" s="11" t="str">
        <f>VLOOKUP(C24,[2]导入模板!$B$4:$I$52,8,FALSE)</f>
        <v>265</v>
      </c>
      <c r="I24" s="15" t="s">
        <v>17</v>
      </c>
    </row>
    <row r="25" spans="1:9">
      <c r="A25" s="7">
        <v>20</v>
      </c>
      <c r="B25" s="8" t="s">
        <v>11</v>
      </c>
      <c r="C25" s="9" t="s">
        <v>54</v>
      </c>
      <c r="D25" s="9" t="s">
        <v>13</v>
      </c>
      <c r="E25" s="10" t="s">
        <v>55</v>
      </c>
      <c r="F25" s="10" t="s">
        <v>15</v>
      </c>
      <c r="G25" s="9" t="s">
        <v>16</v>
      </c>
      <c r="H25" s="11" t="str">
        <f>VLOOKUP(C25,[2]导入模板!$B$4:$I$52,8,FALSE)</f>
        <v>265</v>
      </c>
      <c r="I25" s="15" t="s">
        <v>17</v>
      </c>
    </row>
    <row r="26" spans="1:9">
      <c r="A26" s="7">
        <v>21</v>
      </c>
      <c r="B26" s="8" t="s">
        <v>11</v>
      </c>
      <c r="C26" s="9" t="s">
        <v>56</v>
      </c>
      <c r="D26" s="9" t="s">
        <v>13</v>
      </c>
      <c r="E26" s="10" t="s">
        <v>57</v>
      </c>
      <c r="F26" s="10" t="s">
        <v>15</v>
      </c>
      <c r="G26" s="9" t="s">
        <v>16</v>
      </c>
      <c r="H26" s="11"/>
      <c r="I26" s="15" t="s">
        <v>17</v>
      </c>
    </row>
    <row r="27" spans="1:9">
      <c r="A27" s="7">
        <v>22</v>
      </c>
      <c r="B27" s="8" t="s">
        <v>11</v>
      </c>
      <c r="C27" s="9" t="s">
        <v>58</v>
      </c>
      <c r="D27" s="9" t="s">
        <v>13</v>
      </c>
      <c r="E27" s="10" t="s">
        <v>59</v>
      </c>
      <c r="F27" s="10" t="s">
        <v>15</v>
      </c>
      <c r="G27" s="9" t="s">
        <v>16</v>
      </c>
      <c r="H27" s="11" t="str">
        <f>VLOOKUP(C27,[2]导入模板!$B$4:$I$52,8,FALSE)</f>
        <v>265</v>
      </c>
      <c r="I27" s="15" t="s">
        <v>17</v>
      </c>
    </row>
    <row r="28" spans="1:9">
      <c r="A28" s="7">
        <v>23</v>
      </c>
      <c r="B28" s="8" t="s">
        <v>11</v>
      </c>
      <c r="C28" s="9" t="s">
        <v>60</v>
      </c>
      <c r="D28" s="9" t="s">
        <v>13</v>
      </c>
      <c r="E28" s="10" t="s">
        <v>61</v>
      </c>
      <c r="F28" s="10" t="s">
        <v>15</v>
      </c>
      <c r="G28" s="9" t="s">
        <v>16</v>
      </c>
      <c r="H28" s="11" t="str">
        <f>VLOOKUP(C28,[2]导入模板!$B$4:$I$52,8,FALSE)</f>
        <v>265</v>
      </c>
      <c r="I28" s="15" t="s">
        <v>17</v>
      </c>
    </row>
    <row r="29" spans="1:9">
      <c r="A29" s="7">
        <v>24</v>
      </c>
      <c r="B29" s="8" t="s">
        <v>11</v>
      </c>
      <c r="C29" s="9" t="s">
        <v>62</v>
      </c>
      <c r="D29" s="9" t="s">
        <v>13</v>
      </c>
      <c r="E29" s="10" t="s">
        <v>63</v>
      </c>
      <c r="F29" s="10" t="s">
        <v>15</v>
      </c>
      <c r="G29" s="9" t="s">
        <v>16</v>
      </c>
      <c r="H29" s="11" t="str">
        <f>VLOOKUP(C29,[2]导入模板!$B$4:$I$52,8,FALSE)</f>
        <v>265</v>
      </c>
      <c r="I29" s="15" t="s">
        <v>17</v>
      </c>
    </row>
    <row r="30" spans="1:9">
      <c r="A30" s="7">
        <v>25</v>
      </c>
      <c r="B30" s="8" t="s">
        <v>11</v>
      </c>
      <c r="C30" s="9" t="s">
        <v>64</v>
      </c>
      <c r="D30" s="9" t="s">
        <v>13</v>
      </c>
      <c r="E30" s="10" t="s">
        <v>65</v>
      </c>
      <c r="F30" s="10" t="s">
        <v>15</v>
      </c>
      <c r="G30" s="9" t="s">
        <v>16</v>
      </c>
      <c r="H30" s="11" t="str">
        <f>VLOOKUP(C30,[2]导入模板!$B$4:$I$52,8,FALSE)</f>
        <v>265</v>
      </c>
      <c r="I30" s="15" t="s">
        <v>17</v>
      </c>
    </row>
    <row r="31" spans="1:9">
      <c r="A31" s="7">
        <v>26</v>
      </c>
      <c r="B31" s="8" t="s">
        <v>11</v>
      </c>
      <c r="C31" s="9" t="s">
        <v>66</v>
      </c>
      <c r="D31" s="9" t="s">
        <v>13</v>
      </c>
      <c r="E31" s="10" t="s">
        <v>67</v>
      </c>
      <c r="F31" s="10" t="s">
        <v>15</v>
      </c>
      <c r="G31" s="9" t="s">
        <v>16</v>
      </c>
      <c r="H31" s="11" t="str">
        <f>VLOOKUP(C31,[2]导入模板!$B$4:$I$52,8,FALSE)</f>
        <v>265</v>
      </c>
      <c r="I31" s="15" t="s">
        <v>17</v>
      </c>
    </row>
    <row r="32" spans="1:9">
      <c r="A32" s="7">
        <v>27</v>
      </c>
      <c r="B32" s="8" t="s">
        <v>11</v>
      </c>
      <c r="C32" s="9" t="s">
        <v>68</v>
      </c>
      <c r="D32" s="9" t="s">
        <v>13</v>
      </c>
      <c r="E32" s="10" t="s">
        <v>69</v>
      </c>
      <c r="F32" s="10" t="s">
        <v>15</v>
      </c>
      <c r="G32" s="9" t="s">
        <v>16</v>
      </c>
      <c r="H32" s="11" t="str">
        <f>VLOOKUP(C32,[2]导入模板!$B$4:$I$52,8,FALSE)</f>
        <v>265</v>
      </c>
      <c r="I32" s="15" t="s">
        <v>17</v>
      </c>
    </row>
    <row r="33" spans="1:9">
      <c r="A33" s="7">
        <v>28</v>
      </c>
      <c r="B33" s="8" t="s">
        <v>11</v>
      </c>
      <c r="C33" s="9" t="s">
        <v>70</v>
      </c>
      <c r="D33" s="9" t="s">
        <v>13</v>
      </c>
      <c r="E33" s="10" t="s">
        <v>71</v>
      </c>
      <c r="F33" s="10" t="s">
        <v>15</v>
      </c>
      <c r="G33" s="9" t="s">
        <v>16</v>
      </c>
      <c r="H33" s="11" t="str">
        <f>VLOOKUP(C33,[2]导入模板!$B$4:$I$52,8,FALSE)</f>
        <v>265</v>
      </c>
      <c r="I33" s="15" t="s">
        <v>17</v>
      </c>
    </row>
    <row r="34" spans="1:9">
      <c r="A34" s="7">
        <v>29</v>
      </c>
      <c r="B34" s="8" t="s">
        <v>11</v>
      </c>
      <c r="C34" s="9" t="s">
        <v>72</v>
      </c>
      <c r="D34" s="9" t="s">
        <v>13</v>
      </c>
      <c r="E34" s="10" t="s">
        <v>73</v>
      </c>
      <c r="F34" s="10" t="s">
        <v>15</v>
      </c>
      <c r="G34" s="9" t="s">
        <v>16</v>
      </c>
      <c r="H34" s="11"/>
      <c r="I34" s="15" t="s">
        <v>17</v>
      </c>
    </row>
    <row r="35" spans="1:9">
      <c r="A35" s="7">
        <v>30</v>
      </c>
      <c r="B35" s="8" t="s">
        <v>11</v>
      </c>
      <c r="C35" s="9" t="s">
        <v>74</v>
      </c>
      <c r="D35" s="9" t="s">
        <v>13</v>
      </c>
      <c r="E35" s="10" t="s">
        <v>75</v>
      </c>
      <c r="F35" s="10" t="s">
        <v>15</v>
      </c>
      <c r="G35" s="9" t="s">
        <v>16</v>
      </c>
      <c r="H35" s="11" t="str">
        <f>VLOOKUP(C35,[2]导入模板!$B$4:$I$52,8,FALSE)</f>
        <v>265</v>
      </c>
      <c r="I35" s="15" t="s">
        <v>17</v>
      </c>
    </row>
    <row r="36" spans="1:9">
      <c r="A36" s="7">
        <v>31</v>
      </c>
      <c r="B36" s="8" t="s">
        <v>11</v>
      </c>
      <c r="C36" s="9" t="s">
        <v>76</v>
      </c>
      <c r="D36" s="9" t="s">
        <v>13</v>
      </c>
      <c r="E36" s="10" t="s">
        <v>77</v>
      </c>
      <c r="F36" s="10" t="s">
        <v>15</v>
      </c>
      <c r="G36" s="9" t="s">
        <v>16</v>
      </c>
      <c r="H36" s="11" t="str">
        <f>VLOOKUP(C36,[2]导入模板!$B$4:$I$52,8,FALSE)</f>
        <v>265</v>
      </c>
      <c r="I36" s="15" t="s">
        <v>17</v>
      </c>
    </row>
    <row r="37" spans="1:9">
      <c r="A37" s="7">
        <v>32</v>
      </c>
      <c r="B37" s="8" t="s">
        <v>11</v>
      </c>
      <c r="C37" s="9" t="s">
        <v>54</v>
      </c>
      <c r="D37" s="9" t="s">
        <v>13</v>
      </c>
      <c r="E37" s="10" t="s">
        <v>78</v>
      </c>
      <c r="F37" s="10" t="s">
        <v>15</v>
      </c>
      <c r="G37" s="9" t="s">
        <v>16</v>
      </c>
      <c r="H37" s="11" t="str">
        <f>VLOOKUP(C37,[2]导入模板!$B$4:$I$52,8,FALSE)</f>
        <v>265</v>
      </c>
      <c r="I37" s="15" t="s">
        <v>17</v>
      </c>
    </row>
    <row r="38" spans="1:9">
      <c r="A38" s="7">
        <v>33</v>
      </c>
      <c r="B38" s="8" t="s">
        <v>11</v>
      </c>
      <c r="C38" s="9" t="s">
        <v>79</v>
      </c>
      <c r="D38" s="9" t="s">
        <v>13</v>
      </c>
      <c r="E38" s="10" t="s">
        <v>80</v>
      </c>
      <c r="F38" s="10" t="s">
        <v>15</v>
      </c>
      <c r="G38" s="9" t="s">
        <v>16</v>
      </c>
      <c r="H38" s="11" t="str">
        <f>VLOOKUP(C38,[2]导入模板!$B$4:$I$52,8,FALSE)</f>
        <v>265</v>
      </c>
      <c r="I38" s="15" t="s">
        <v>17</v>
      </c>
    </row>
    <row r="39" spans="1:9">
      <c r="A39" s="7">
        <v>34</v>
      </c>
      <c r="B39" s="8" t="s">
        <v>11</v>
      </c>
      <c r="C39" s="9" t="s">
        <v>81</v>
      </c>
      <c r="D39" s="9" t="s">
        <v>13</v>
      </c>
      <c r="E39" s="10" t="s">
        <v>82</v>
      </c>
      <c r="F39" s="10" t="s">
        <v>15</v>
      </c>
      <c r="G39" s="9" t="s">
        <v>16</v>
      </c>
      <c r="H39" s="11" t="str">
        <f>VLOOKUP(C39,[2]导入模板!$B$4:$I$52,8,FALSE)</f>
        <v>265</v>
      </c>
      <c r="I39" s="15" t="s">
        <v>17</v>
      </c>
    </row>
    <row r="40" spans="1:9">
      <c r="A40" s="7">
        <v>35</v>
      </c>
      <c r="B40" s="8" t="s">
        <v>11</v>
      </c>
      <c r="C40" s="9" t="s">
        <v>83</v>
      </c>
      <c r="D40" s="9" t="s">
        <v>13</v>
      </c>
      <c r="E40" s="10" t="s">
        <v>84</v>
      </c>
      <c r="F40" s="10" t="s">
        <v>15</v>
      </c>
      <c r="G40" s="9" t="s">
        <v>16</v>
      </c>
      <c r="H40" s="11" t="str">
        <f>VLOOKUP(C40,[2]导入模板!$B$4:$I$52,8,FALSE)</f>
        <v>265</v>
      </c>
      <c r="I40" s="15" t="s">
        <v>17</v>
      </c>
    </row>
    <row r="41" spans="1:9">
      <c r="A41" s="7">
        <v>36</v>
      </c>
      <c r="B41" s="8" t="s">
        <v>11</v>
      </c>
      <c r="C41" s="9" t="s">
        <v>85</v>
      </c>
      <c r="D41" s="9" t="s">
        <v>13</v>
      </c>
      <c r="E41" s="10" t="s">
        <v>86</v>
      </c>
      <c r="F41" s="10" t="s">
        <v>15</v>
      </c>
      <c r="G41" s="9" t="s">
        <v>16</v>
      </c>
      <c r="H41" s="11" t="str">
        <f>VLOOKUP(C41,[2]导入模板!$B$4:$I$52,8,FALSE)</f>
        <v>265</v>
      </c>
      <c r="I41" s="15" t="s">
        <v>17</v>
      </c>
    </row>
    <row r="42" spans="1:9">
      <c r="A42" s="7">
        <v>37</v>
      </c>
      <c r="B42" s="8" t="s">
        <v>11</v>
      </c>
      <c r="C42" s="9" t="s">
        <v>87</v>
      </c>
      <c r="D42" s="9" t="s">
        <v>13</v>
      </c>
      <c r="E42" s="10" t="s">
        <v>88</v>
      </c>
      <c r="F42" s="10" t="s">
        <v>15</v>
      </c>
      <c r="G42" s="9" t="s">
        <v>16</v>
      </c>
      <c r="H42" s="11" t="str">
        <f>VLOOKUP(C42,[2]导入模板!$B$4:$I$52,8,FALSE)</f>
        <v>265</v>
      </c>
      <c r="I42" s="15" t="s">
        <v>17</v>
      </c>
    </row>
    <row r="43" spans="1:9">
      <c r="A43" s="7">
        <v>38</v>
      </c>
      <c r="B43" s="8" t="s">
        <v>11</v>
      </c>
      <c r="C43" s="9" t="s">
        <v>89</v>
      </c>
      <c r="D43" s="9" t="s">
        <v>13</v>
      </c>
      <c r="E43" s="10" t="s">
        <v>90</v>
      </c>
      <c r="F43" s="10" t="s">
        <v>15</v>
      </c>
      <c r="G43" s="9" t="s">
        <v>16</v>
      </c>
      <c r="H43" s="11" t="str">
        <f>VLOOKUP(C43,[2]导入模板!$B$4:$I$52,8,FALSE)</f>
        <v>265</v>
      </c>
      <c r="I43" s="15" t="s">
        <v>17</v>
      </c>
    </row>
    <row r="44" spans="1:9">
      <c r="A44" s="7">
        <v>39</v>
      </c>
      <c r="B44" s="8" t="s">
        <v>11</v>
      </c>
      <c r="C44" s="9" t="s">
        <v>72</v>
      </c>
      <c r="D44" s="9" t="s">
        <v>13</v>
      </c>
      <c r="E44" s="10" t="s">
        <v>91</v>
      </c>
      <c r="F44" s="10" t="s">
        <v>15</v>
      </c>
      <c r="G44" s="9" t="s">
        <v>16</v>
      </c>
      <c r="H44" s="11" t="str">
        <f>VLOOKUP(C44,[2]导入模板!$B$4:$I$52,8,FALSE)</f>
        <v>265</v>
      </c>
      <c r="I44" s="15" t="s">
        <v>17</v>
      </c>
    </row>
    <row r="45" spans="1:9">
      <c r="A45" s="7">
        <v>40</v>
      </c>
      <c r="B45" s="8" t="s">
        <v>11</v>
      </c>
      <c r="C45" s="9" t="s">
        <v>92</v>
      </c>
      <c r="D45" s="9" t="s">
        <v>13</v>
      </c>
      <c r="E45" s="10" t="s">
        <v>93</v>
      </c>
      <c r="F45" s="10" t="s">
        <v>15</v>
      </c>
      <c r="G45" s="9" t="s">
        <v>16</v>
      </c>
      <c r="H45" s="11" t="str">
        <f>VLOOKUP(C45,[2]导入模板!$B$4:$I$52,8,FALSE)</f>
        <v>265</v>
      </c>
      <c r="I45" s="15" t="s">
        <v>17</v>
      </c>
    </row>
    <row r="46" spans="1:9">
      <c r="A46" s="7">
        <v>41</v>
      </c>
      <c r="B46" s="8" t="s">
        <v>11</v>
      </c>
      <c r="C46" s="9" t="s">
        <v>94</v>
      </c>
      <c r="D46" s="9" t="s">
        <v>13</v>
      </c>
      <c r="E46" s="10" t="s">
        <v>95</v>
      </c>
      <c r="F46" s="10" t="s">
        <v>15</v>
      </c>
      <c r="G46" s="9" t="s">
        <v>16</v>
      </c>
      <c r="H46" s="11" t="str">
        <f>VLOOKUP(C46,[2]导入模板!$B$4:$I$52,8,FALSE)</f>
        <v>265</v>
      </c>
      <c r="I46" s="15" t="s">
        <v>17</v>
      </c>
    </row>
    <row r="47" spans="1:9">
      <c r="A47" s="7">
        <v>42</v>
      </c>
      <c r="B47" s="8" t="s">
        <v>11</v>
      </c>
      <c r="C47" s="9" t="s">
        <v>96</v>
      </c>
      <c r="D47" s="9" t="s">
        <v>13</v>
      </c>
      <c r="E47" s="10" t="s">
        <v>97</v>
      </c>
      <c r="F47" s="10" t="s">
        <v>15</v>
      </c>
      <c r="G47" s="9" t="s">
        <v>16</v>
      </c>
      <c r="H47" s="11" t="str">
        <f>VLOOKUP(C47,[2]导入模板!$B$4:$I$52,8,FALSE)</f>
        <v>265</v>
      </c>
      <c r="I47" s="15" t="s">
        <v>17</v>
      </c>
    </row>
    <row r="48" spans="1:9">
      <c r="A48" s="7">
        <v>43</v>
      </c>
      <c r="B48" s="8" t="s">
        <v>11</v>
      </c>
      <c r="C48" s="9" t="s">
        <v>98</v>
      </c>
      <c r="D48" s="9" t="s">
        <v>13</v>
      </c>
      <c r="E48" s="10" t="s">
        <v>99</v>
      </c>
      <c r="F48" s="10" t="s">
        <v>15</v>
      </c>
      <c r="G48" s="9" t="s">
        <v>16</v>
      </c>
      <c r="H48" s="11"/>
      <c r="I48" s="15" t="s">
        <v>17</v>
      </c>
    </row>
    <row r="49" spans="1:9">
      <c r="A49" s="7">
        <v>44</v>
      </c>
      <c r="B49" s="8" t="s">
        <v>11</v>
      </c>
      <c r="C49" s="9" t="s">
        <v>100</v>
      </c>
      <c r="D49" s="9" t="s">
        <v>13</v>
      </c>
      <c r="E49" s="10" t="s">
        <v>101</v>
      </c>
      <c r="F49" s="10" t="s">
        <v>15</v>
      </c>
      <c r="G49" s="9" t="s">
        <v>16</v>
      </c>
      <c r="H49" s="11" t="str">
        <f>VLOOKUP(C49,[2]导入模板!$B$4:$I$52,8,FALSE)</f>
        <v>265</v>
      </c>
      <c r="I49" s="15" t="s">
        <v>17</v>
      </c>
    </row>
    <row r="50" spans="1:9">
      <c r="A50" s="7">
        <v>45</v>
      </c>
      <c r="B50" s="8" t="s">
        <v>11</v>
      </c>
      <c r="C50" s="9" t="s">
        <v>102</v>
      </c>
      <c r="D50" s="9" t="s">
        <v>13</v>
      </c>
      <c r="E50" s="10" t="s">
        <v>103</v>
      </c>
      <c r="F50" s="10" t="s">
        <v>15</v>
      </c>
      <c r="G50" s="9" t="s">
        <v>16</v>
      </c>
      <c r="H50" s="11" t="str">
        <f>VLOOKUP(C50,[2]导入模板!$B$4:$I$52,8,FALSE)</f>
        <v>265</v>
      </c>
      <c r="I50" s="15" t="s">
        <v>17</v>
      </c>
    </row>
    <row r="51" spans="1:9">
      <c r="A51" s="7">
        <v>46</v>
      </c>
      <c r="B51" s="8" t="s">
        <v>11</v>
      </c>
      <c r="C51" s="9" t="s">
        <v>104</v>
      </c>
      <c r="D51" s="9" t="s">
        <v>13</v>
      </c>
      <c r="E51" s="10" t="s">
        <v>105</v>
      </c>
      <c r="F51" s="10" t="s">
        <v>15</v>
      </c>
      <c r="G51" s="9" t="s">
        <v>16</v>
      </c>
      <c r="H51" s="11" t="str">
        <f>VLOOKUP(C51,[2]导入模板!$B$4:$I$52,8,FALSE)</f>
        <v>265</v>
      </c>
      <c r="I51" s="15" t="s">
        <v>17</v>
      </c>
    </row>
    <row r="52" spans="1:9">
      <c r="A52" s="7">
        <v>47</v>
      </c>
      <c r="B52" s="8" t="s">
        <v>11</v>
      </c>
      <c r="C52" s="9" t="s">
        <v>106</v>
      </c>
      <c r="D52" s="9" t="s">
        <v>13</v>
      </c>
      <c r="E52" s="10" t="s">
        <v>107</v>
      </c>
      <c r="F52" s="10" t="s">
        <v>15</v>
      </c>
      <c r="G52" s="9" t="s">
        <v>16</v>
      </c>
      <c r="H52" s="11" t="str">
        <f>VLOOKUP(C52,[2]导入模板!$B$4:$I$52,8,FALSE)</f>
        <v>265</v>
      </c>
      <c r="I52" s="15" t="s">
        <v>17</v>
      </c>
    </row>
    <row r="53" spans="1:9">
      <c r="A53" s="7">
        <v>48</v>
      </c>
      <c r="B53" s="8" t="s">
        <v>11</v>
      </c>
      <c r="C53" s="9" t="s">
        <v>108</v>
      </c>
      <c r="D53" s="9" t="s">
        <v>13</v>
      </c>
      <c r="E53" s="10" t="s">
        <v>109</v>
      </c>
      <c r="F53" s="10" t="s">
        <v>15</v>
      </c>
      <c r="G53" s="9" t="s">
        <v>16</v>
      </c>
      <c r="H53" s="11" t="str">
        <f>VLOOKUP(C53,[2]导入模板!$B$4:$I$52,8,FALSE)</f>
        <v>265</v>
      </c>
      <c r="I53" s="15" t="s">
        <v>17</v>
      </c>
    </row>
    <row r="54" spans="1:9">
      <c r="A54" s="7">
        <v>49</v>
      </c>
      <c r="B54" s="8" t="s">
        <v>11</v>
      </c>
      <c r="C54" s="9" t="s">
        <v>110</v>
      </c>
      <c r="D54" s="9" t="s">
        <v>13</v>
      </c>
      <c r="E54" s="10" t="s">
        <v>111</v>
      </c>
      <c r="F54" s="10" t="s">
        <v>15</v>
      </c>
      <c r="G54" s="9" t="s">
        <v>16</v>
      </c>
      <c r="H54" s="11" t="str">
        <f>VLOOKUP(C54,[2]导入模板!$B$4:$I$52,8,FALSE)</f>
        <v>265</v>
      </c>
      <c r="I54" s="15" t="s">
        <v>17</v>
      </c>
    </row>
    <row r="55" spans="1:9">
      <c r="A55" s="7">
        <v>50</v>
      </c>
      <c r="B55" s="8" t="s">
        <v>11</v>
      </c>
      <c r="C55" s="9" t="s">
        <v>112</v>
      </c>
      <c r="D55" s="9" t="s">
        <v>13</v>
      </c>
      <c r="E55" s="10" t="s">
        <v>113</v>
      </c>
      <c r="F55" s="10" t="s">
        <v>15</v>
      </c>
      <c r="G55" s="9" t="s">
        <v>16</v>
      </c>
      <c r="H55" s="11" t="str">
        <f>VLOOKUP(C55,[2]导入模板!$B$4:$I$52,8,FALSE)</f>
        <v>265</v>
      </c>
      <c r="I55" s="15" t="s">
        <v>17</v>
      </c>
    </row>
    <row r="56" spans="1:9">
      <c r="A56" s="7">
        <v>51</v>
      </c>
      <c r="B56" s="8" t="s">
        <v>11</v>
      </c>
      <c r="C56" s="9" t="s">
        <v>114</v>
      </c>
      <c r="D56" s="9" t="s">
        <v>13</v>
      </c>
      <c r="E56" s="10" t="s">
        <v>115</v>
      </c>
      <c r="F56" s="10" t="s">
        <v>15</v>
      </c>
      <c r="G56" s="9" t="s">
        <v>16</v>
      </c>
      <c r="H56" s="11" t="str">
        <f>VLOOKUP(C56,[2]导入模板!$B$4:$I$52,8,FALSE)</f>
        <v>265</v>
      </c>
      <c r="I56" s="15" t="s">
        <v>17</v>
      </c>
    </row>
    <row r="57" spans="1:9">
      <c r="A57" s="7">
        <v>52</v>
      </c>
      <c r="B57" s="8" t="s">
        <v>11</v>
      </c>
      <c r="C57" s="9" t="s">
        <v>116</v>
      </c>
      <c r="D57" s="9" t="s">
        <v>13</v>
      </c>
      <c r="E57" s="10" t="s">
        <v>117</v>
      </c>
      <c r="F57" s="10" t="s">
        <v>15</v>
      </c>
      <c r="G57" s="9" t="s">
        <v>16</v>
      </c>
      <c r="H57" s="11" t="str">
        <f>VLOOKUP(C57,[2]导入模板!$B$4:$I$52,8,FALSE)</f>
        <v>265</v>
      </c>
      <c r="I57" s="15" t="s">
        <v>17</v>
      </c>
    </row>
    <row r="58" spans="1:9">
      <c r="A58" s="7">
        <v>53</v>
      </c>
      <c r="B58" s="8" t="s">
        <v>11</v>
      </c>
      <c r="C58" s="9" t="s">
        <v>118</v>
      </c>
      <c r="D58" s="9" t="s">
        <v>13</v>
      </c>
      <c r="E58" s="10" t="s">
        <v>119</v>
      </c>
      <c r="F58" s="10" t="s">
        <v>15</v>
      </c>
      <c r="G58" s="9" t="s">
        <v>16</v>
      </c>
      <c r="H58" s="11" t="str">
        <f>VLOOKUP(C58,[2]导入模板!$B$4:$I$52,8,FALSE)</f>
        <v>265</v>
      </c>
      <c r="I58" s="15" t="s">
        <v>17</v>
      </c>
    </row>
    <row r="59" spans="1:9">
      <c r="A59" s="7">
        <v>54</v>
      </c>
      <c r="B59" s="8" t="s">
        <v>11</v>
      </c>
      <c r="C59" s="9" t="s">
        <v>120</v>
      </c>
      <c r="D59" s="9" t="s">
        <v>13</v>
      </c>
      <c r="E59" s="10" t="s">
        <v>121</v>
      </c>
      <c r="F59" s="10" t="s">
        <v>15</v>
      </c>
      <c r="G59" s="9" t="s">
        <v>16</v>
      </c>
      <c r="H59" s="11" t="str">
        <f>VLOOKUP(C59,[2]导入模板!$B$4:$I$52,8,FALSE)</f>
        <v>265</v>
      </c>
      <c r="I59" s="15" t="s">
        <v>17</v>
      </c>
    </row>
    <row r="60" spans="1:9">
      <c r="A60" s="7">
        <v>55</v>
      </c>
      <c r="B60" s="8" t="s">
        <v>11</v>
      </c>
      <c r="C60" s="9" t="s">
        <v>122</v>
      </c>
      <c r="D60" s="9" t="s">
        <v>13</v>
      </c>
      <c r="E60" s="10" t="s">
        <v>123</v>
      </c>
      <c r="F60" s="10" t="s">
        <v>15</v>
      </c>
      <c r="G60" s="9" t="s">
        <v>16</v>
      </c>
      <c r="H60" s="11" t="str">
        <f>VLOOKUP(C60,[3]导入模板!$B$4:$I$63,8,FALSE)</f>
        <v>265</v>
      </c>
      <c r="I60" s="15" t="s">
        <v>124</v>
      </c>
    </row>
    <row r="61" spans="1:9">
      <c r="A61" s="7">
        <v>56</v>
      </c>
      <c r="B61" s="8" t="s">
        <v>11</v>
      </c>
      <c r="C61" s="9" t="s">
        <v>125</v>
      </c>
      <c r="D61" s="9" t="s">
        <v>13</v>
      </c>
      <c r="E61" s="10" t="s">
        <v>126</v>
      </c>
      <c r="F61" s="10" t="s">
        <v>15</v>
      </c>
      <c r="G61" s="9" t="s">
        <v>16</v>
      </c>
      <c r="H61" s="11" t="str">
        <f>VLOOKUP(C61,[3]导入模板!$B$4:$I$63,8,FALSE)</f>
        <v>265</v>
      </c>
      <c r="I61" s="15" t="s">
        <v>124</v>
      </c>
    </row>
    <row r="62" spans="1:9">
      <c r="A62" s="7">
        <v>57</v>
      </c>
      <c r="B62" s="8" t="s">
        <v>11</v>
      </c>
      <c r="C62" s="9" t="s">
        <v>127</v>
      </c>
      <c r="D62" s="9" t="s">
        <v>13</v>
      </c>
      <c r="E62" s="10" t="s">
        <v>128</v>
      </c>
      <c r="F62" s="10" t="s">
        <v>15</v>
      </c>
      <c r="G62" s="9" t="s">
        <v>16</v>
      </c>
      <c r="H62" s="11" t="str">
        <f>VLOOKUP(C62,[3]导入模板!$B$4:$I$63,8,FALSE)</f>
        <v>265</v>
      </c>
      <c r="I62" s="15" t="s">
        <v>124</v>
      </c>
    </row>
    <row r="63" spans="1:9">
      <c r="A63" s="7">
        <v>58</v>
      </c>
      <c r="B63" s="8" t="s">
        <v>11</v>
      </c>
      <c r="C63" s="9" t="s">
        <v>129</v>
      </c>
      <c r="D63" s="9" t="s">
        <v>13</v>
      </c>
      <c r="E63" s="10" t="s">
        <v>130</v>
      </c>
      <c r="F63" s="10" t="s">
        <v>15</v>
      </c>
      <c r="G63" s="9" t="s">
        <v>16</v>
      </c>
      <c r="H63" s="11" t="str">
        <f>VLOOKUP(C63,[3]导入模板!$B$4:$I$63,8,FALSE)</f>
        <v>265</v>
      </c>
      <c r="I63" s="15" t="s">
        <v>124</v>
      </c>
    </row>
    <row r="64" spans="1:9">
      <c r="A64" s="7">
        <v>59</v>
      </c>
      <c r="B64" s="8" t="s">
        <v>11</v>
      </c>
      <c r="C64" s="9" t="s">
        <v>131</v>
      </c>
      <c r="D64" s="9" t="s">
        <v>13</v>
      </c>
      <c r="E64" s="10" t="s">
        <v>132</v>
      </c>
      <c r="F64" s="10" t="s">
        <v>15</v>
      </c>
      <c r="G64" s="9" t="s">
        <v>16</v>
      </c>
      <c r="H64" s="11" t="str">
        <f>VLOOKUP(C64,[3]导入模板!$B$4:$I$63,8,FALSE)</f>
        <v>265</v>
      </c>
      <c r="I64" s="15" t="s">
        <v>124</v>
      </c>
    </row>
    <row r="65" spans="1:9">
      <c r="A65" s="7">
        <v>60</v>
      </c>
      <c r="B65" s="8" t="s">
        <v>11</v>
      </c>
      <c r="C65" s="9" t="s">
        <v>133</v>
      </c>
      <c r="D65" s="9" t="s">
        <v>13</v>
      </c>
      <c r="E65" s="10" t="s">
        <v>134</v>
      </c>
      <c r="F65" s="10" t="s">
        <v>15</v>
      </c>
      <c r="G65" s="9" t="s">
        <v>16</v>
      </c>
      <c r="H65" s="11" t="str">
        <f>VLOOKUP(C65,[3]导入模板!$B$4:$I$63,8,FALSE)</f>
        <v>265</v>
      </c>
      <c r="I65" s="15" t="s">
        <v>124</v>
      </c>
    </row>
    <row r="66" spans="1:9">
      <c r="A66" s="7">
        <v>61</v>
      </c>
      <c r="B66" s="8" t="s">
        <v>11</v>
      </c>
      <c r="C66" s="9" t="s">
        <v>135</v>
      </c>
      <c r="D66" s="9" t="s">
        <v>13</v>
      </c>
      <c r="E66" s="10" t="s">
        <v>136</v>
      </c>
      <c r="F66" s="10" t="s">
        <v>15</v>
      </c>
      <c r="G66" s="9" t="s">
        <v>16</v>
      </c>
      <c r="H66" s="11" t="str">
        <f>VLOOKUP(C66,[3]导入模板!$B$4:$I$63,8,FALSE)</f>
        <v>265</v>
      </c>
      <c r="I66" s="15" t="s">
        <v>124</v>
      </c>
    </row>
    <row r="67" spans="1:9">
      <c r="A67" s="7">
        <v>62</v>
      </c>
      <c r="B67" s="8" t="s">
        <v>11</v>
      </c>
      <c r="C67" s="9" t="s">
        <v>137</v>
      </c>
      <c r="D67" s="9" t="s">
        <v>13</v>
      </c>
      <c r="E67" s="10" t="s">
        <v>138</v>
      </c>
      <c r="F67" s="10" t="s">
        <v>15</v>
      </c>
      <c r="G67" s="9" t="s">
        <v>16</v>
      </c>
      <c r="H67" s="11" t="str">
        <f>VLOOKUP(C67,[3]导入模板!$B$4:$I$63,8,FALSE)</f>
        <v>265</v>
      </c>
      <c r="I67" s="15" t="s">
        <v>124</v>
      </c>
    </row>
    <row r="68" spans="1:9">
      <c r="A68" s="7">
        <v>63</v>
      </c>
      <c r="B68" s="8" t="s">
        <v>11</v>
      </c>
      <c r="C68" s="9" t="s">
        <v>139</v>
      </c>
      <c r="D68" s="9" t="s">
        <v>13</v>
      </c>
      <c r="E68" s="10" t="s">
        <v>140</v>
      </c>
      <c r="F68" s="10" t="s">
        <v>15</v>
      </c>
      <c r="G68" s="9" t="s">
        <v>16</v>
      </c>
      <c r="H68" s="11" t="str">
        <f>VLOOKUP(C68,[3]导入模板!$B$4:$I$63,8,FALSE)</f>
        <v>265</v>
      </c>
      <c r="I68" s="15" t="s">
        <v>124</v>
      </c>
    </row>
    <row r="69" spans="1:9">
      <c r="A69" s="7">
        <v>64</v>
      </c>
      <c r="B69" s="8" t="s">
        <v>11</v>
      </c>
      <c r="C69" s="9" t="s">
        <v>141</v>
      </c>
      <c r="D69" s="9" t="s">
        <v>13</v>
      </c>
      <c r="E69" s="10" t="s">
        <v>142</v>
      </c>
      <c r="F69" s="10" t="s">
        <v>15</v>
      </c>
      <c r="G69" s="9" t="s">
        <v>16</v>
      </c>
      <c r="H69" s="11" t="str">
        <f>VLOOKUP(C69,[3]导入模板!$B$4:$I$63,8,FALSE)</f>
        <v>265</v>
      </c>
      <c r="I69" s="15" t="s">
        <v>124</v>
      </c>
    </row>
    <row r="70" spans="1:9">
      <c r="A70" s="7">
        <v>65</v>
      </c>
      <c r="B70" s="8" t="s">
        <v>11</v>
      </c>
      <c r="C70" s="9" t="s">
        <v>143</v>
      </c>
      <c r="D70" s="9" t="s">
        <v>13</v>
      </c>
      <c r="E70" s="10" t="s">
        <v>144</v>
      </c>
      <c r="F70" s="10" t="s">
        <v>15</v>
      </c>
      <c r="G70" s="9" t="s">
        <v>16</v>
      </c>
      <c r="H70" s="11" t="str">
        <f>VLOOKUP(C70,[3]导入模板!$B$4:$I$63,8,FALSE)</f>
        <v>265</v>
      </c>
      <c r="I70" s="15" t="s">
        <v>124</v>
      </c>
    </row>
    <row r="71" spans="1:9">
      <c r="A71" s="7">
        <v>66</v>
      </c>
      <c r="B71" s="8" t="s">
        <v>11</v>
      </c>
      <c r="C71" s="9" t="s">
        <v>145</v>
      </c>
      <c r="D71" s="9" t="s">
        <v>13</v>
      </c>
      <c r="E71" s="10" t="s">
        <v>146</v>
      </c>
      <c r="F71" s="10" t="s">
        <v>15</v>
      </c>
      <c r="G71" s="9" t="s">
        <v>16</v>
      </c>
      <c r="H71" s="11" t="str">
        <f>VLOOKUP(C71,[3]导入模板!$B$4:$I$63,8,FALSE)</f>
        <v>265</v>
      </c>
      <c r="I71" s="15" t="s">
        <v>124</v>
      </c>
    </row>
    <row r="72" spans="1:9">
      <c r="A72" s="7">
        <v>67</v>
      </c>
      <c r="B72" s="8" t="s">
        <v>11</v>
      </c>
      <c r="C72" s="9" t="s">
        <v>147</v>
      </c>
      <c r="D72" s="9" t="s">
        <v>13</v>
      </c>
      <c r="E72" s="10" t="s">
        <v>148</v>
      </c>
      <c r="F72" s="10" t="s">
        <v>15</v>
      </c>
      <c r="G72" s="9" t="s">
        <v>16</v>
      </c>
      <c r="H72" s="11" t="str">
        <f>VLOOKUP(C72,[3]导入模板!$B$4:$I$63,8,FALSE)</f>
        <v>265</v>
      </c>
      <c r="I72" s="15" t="s">
        <v>124</v>
      </c>
    </row>
    <row r="73" spans="1:9">
      <c r="A73" s="7">
        <v>68</v>
      </c>
      <c r="B73" s="8" t="s">
        <v>11</v>
      </c>
      <c r="C73" s="9" t="s">
        <v>149</v>
      </c>
      <c r="D73" s="9" t="s">
        <v>13</v>
      </c>
      <c r="E73" s="10" t="s">
        <v>150</v>
      </c>
      <c r="F73" s="10" t="s">
        <v>15</v>
      </c>
      <c r="G73" s="9" t="s">
        <v>16</v>
      </c>
      <c r="H73" s="11" t="str">
        <f>VLOOKUP(C73,[3]导入模板!$B$4:$I$63,8,FALSE)</f>
        <v>265</v>
      </c>
      <c r="I73" s="15" t="s">
        <v>124</v>
      </c>
    </row>
    <row r="74" spans="1:9">
      <c r="A74" s="7">
        <v>69</v>
      </c>
      <c r="B74" s="8" t="s">
        <v>11</v>
      </c>
      <c r="C74" s="9" t="s">
        <v>151</v>
      </c>
      <c r="D74" s="9" t="s">
        <v>13</v>
      </c>
      <c r="E74" s="10" t="s">
        <v>152</v>
      </c>
      <c r="F74" s="10" t="s">
        <v>15</v>
      </c>
      <c r="G74" s="9" t="s">
        <v>16</v>
      </c>
      <c r="H74" s="11" t="str">
        <f>VLOOKUP(C74,[3]导入模板!$B$4:$I$63,8,FALSE)</f>
        <v>265</v>
      </c>
      <c r="I74" s="15" t="s">
        <v>124</v>
      </c>
    </row>
    <row r="75" spans="1:9">
      <c r="A75" s="7">
        <v>70</v>
      </c>
      <c r="B75" s="8" t="s">
        <v>11</v>
      </c>
      <c r="C75" s="9" t="s">
        <v>153</v>
      </c>
      <c r="D75" s="9" t="s">
        <v>13</v>
      </c>
      <c r="E75" s="10" t="s">
        <v>154</v>
      </c>
      <c r="F75" s="10" t="s">
        <v>15</v>
      </c>
      <c r="G75" s="9" t="s">
        <v>16</v>
      </c>
      <c r="H75" s="11" t="str">
        <f>VLOOKUP(C75,[3]导入模板!$B$4:$I$63,8,FALSE)</f>
        <v>265</v>
      </c>
      <c r="I75" s="15" t="s">
        <v>124</v>
      </c>
    </row>
    <row r="76" spans="1:9">
      <c r="A76" s="7">
        <v>71</v>
      </c>
      <c r="B76" s="8" t="s">
        <v>11</v>
      </c>
      <c r="C76" s="9" t="s">
        <v>89</v>
      </c>
      <c r="D76" s="9" t="s">
        <v>13</v>
      </c>
      <c r="E76" s="10" t="s">
        <v>155</v>
      </c>
      <c r="F76" s="10" t="s">
        <v>15</v>
      </c>
      <c r="G76" s="9" t="s">
        <v>16</v>
      </c>
      <c r="H76" s="11" t="str">
        <f>VLOOKUP(C76,[3]导入模板!$B$4:$I$63,8,FALSE)</f>
        <v>265</v>
      </c>
      <c r="I76" s="15" t="s">
        <v>124</v>
      </c>
    </row>
    <row r="77" spans="1:9">
      <c r="A77" s="7">
        <v>72</v>
      </c>
      <c r="B77" s="8" t="s">
        <v>11</v>
      </c>
      <c r="C77" s="9" t="s">
        <v>156</v>
      </c>
      <c r="D77" s="9" t="s">
        <v>13</v>
      </c>
      <c r="E77" s="10" t="s">
        <v>157</v>
      </c>
      <c r="F77" s="10" t="s">
        <v>15</v>
      </c>
      <c r="G77" s="9" t="s">
        <v>16</v>
      </c>
      <c r="H77" s="11" t="str">
        <f>VLOOKUP(C77,[3]导入模板!$B$4:$I$63,8,FALSE)</f>
        <v>265</v>
      </c>
      <c r="I77" s="15" t="s">
        <v>124</v>
      </c>
    </row>
    <row r="78" spans="1:9">
      <c r="A78" s="7">
        <v>73</v>
      </c>
      <c r="B78" s="8" t="s">
        <v>11</v>
      </c>
      <c r="C78" s="9" t="s">
        <v>137</v>
      </c>
      <c r="D78" s="9" t="s">
        <v>13</v>
      </c>
      <c r="E78" s="10" t="s">
        <v>158</v>
      </c>
      <c r="F78" s="10" t="s">
        <v>15</v>
      </c>
      <c r="G78" s="9" t="s">
        <v>16</v>
      </c>
      <c r="H78" s="11" t="str">
        <f>VLOOKUP(C78,[3]导入模板!$B$4:$I$63,8,FALSE)</f>
        <v>265</v>
      </c>
      <c r="I78" s="15" t="s">
        <v>124</v>
      </c>
    </row>
    <row r="79" spans="1:9">
      <c r="A79" s="7">
        <v>74</v>
      </c>
      <c r="B79" s="8" t="s">
        <v>11</v>
      </c>
      <c r="C79" s="9" t="s">
        <v>159</v>
      </c>
      <c r="D79" s="9" t="s">
        <v>13</v>
      </c>
      <c r="E79" s="10" t="s">
        <v>160</v>
      </c>
      <c r="F79" s="10" t="s">
        <v>15</v>
      </c>
      <c r="G79" s="9" t="s">
        <v>16</v>
      </c>
      <c r="H79" s="11" t="str">
        <f>VLOOKUP(C79,[3]导入模板!$B$4:$I$63,8,FALSE)</f>
        <v>265</v>
      </c>
      <c r="I79" s="15" t="s">
        <v>124</v>
      </c>
    </row>
    <row r="80" spans="1:9">
      <c r="A80" s="7">
        <v>75</v>
      </c>
      <c r="B80" s="8" t="s">
        <v>11</v>
      </c>
      <c r="C80" s="9" t="s">
        <v>161</v>
      </c>
      <c r="D80" s="9" t="s">
        <v>13</v>
      </c>
      <c r="E80" s="10" t="s">
        <v>162</v>
      </c>
      <c r="F80" s="10" t="s">
        <v>15</v>
      </c>
      <c r="G80" s="9" t="s">
        <v>16</v>
      </c>
      <c r="H80" s="11" t="str">
        <f>VLOOKUP(C80,[3]导入模板!$B$4:$I$63,8,FALSE)</f>
        <v>265</v>
      </c>
      <c r="I80" s="15" t="s">
        <v>124</v>
      </c>
    </row>
    <row r="81" spans="1:9">
      <c r="A81" s="7">
        <v>76</v>
      </c>
      <c r="B81" s="8" t="s">
        <v>11</v>
      </c>
      <c r="C81" s="9" t="s">
        <v>163</v>
      </c>
      <c r="D81" s="9" t="s">
        <v>13</v>
      </c>
      <c r="E81" s="10" t="s">
        <v>164</v>
      </c>
      <c r="F81" s="10" t="s">
        <v>15</v>
      </c>
      <c r="G81" s="9" t="s">
        <v>16</v>
      </c>
      <c r="H81" s="11" t="str">
        <f>VLOOKUP(C81,[3]导入模板!$B$4:$I$63,8,FALSE)</f>
        <v>265</v>
      </c>
      <c r="I81" s="15" t="s">
        <v>124</v>
      </c>
    </row>
    <row r="82" spans="1:9">
      <c r="A82" s="7">
        <v>77</v>
      </c>
      <c r="B82" s="8" t="s">
        <v>11</v>
      </c>
      <c r="C82" s="9" t="s">
        <v>165</v>
      </c>
      <c r="D82" s="9" t="s">
        <v>13</v>
      </c>
      <c r="E82" s="10" t="s">
        <v>166</v>
      </c>
      <c r="F82" s="10" t="s">
        <v>15</v>
      </c>
      <c r="G82" s="9" t="s">
        <v>16</v>
      </c>
      <c r="H82" s="11" t="str">
        <f>VLOOKUP(C82,[3]导入模板!$B$4:$I$63,8,FALSE)</f>
        <v>265</v>
      </c>
      <c r="I82" s="15" t="s">
        <v>124</v>
      </c>
    </row>
    <row r="83" spans="1:9">
      <c r="A83" s="7">
        <v>78</v>
      </c>
      <c r="B83" s="8" t="s">
        <v>11</v>
      </c>
      <c r="C83" s="9" t="s">
        <v>167</v>
      </c>
      <c r="D83" s="9" t="s">
        <v>13</v>
      </c>
      <c r="E83" s="10" t="s">
        <v>168</v>
      </c>
      <c r="F83" s="10" t="s">
        <v>15</v>
      </c>
      <c r="G83" s="9" t="s">
        <v>16</v>
      </c>
      <c r="H83" s="11" t="str">
        <f>VLOOKUP(C83,[3]导入模板!$B$4:$I$63,8,FALSE)</f>
        <v>265</v>
      </c>
      <c r="I83" s="15" t="s">
        <v>124</v>
      </c>
    </row>
    <row r="84" spans="1:9">
      <c r="A84" s="7">
        <v>79</v>
      </c>
      <c r="B84" s="8" t="s">
        <v>11</v>
      </c>
      <c r="C84" s="9" t="s">
        <v>169</v>
      </c>
      <c r="D84" s="9" t="s">
        <v>13</v>
      </c>
      <c r="E84" s="10" t="s">
        <v>170</v>
      </c>
      <c r="F84" s="10" t="s">
        <v>15</v>
      </c>
      <c r="G84" s="9" t="s">
        <v>16</v>
      </c>
      <c r="H84" s="11" t="str">
        <f>VLOOKUP(C84,[3]导入模板!$B$4:$I$63,8,FALSE)</f>
        <v>265</v>
      </c>
      <c r="I84" s="15" t="s">
        <v>124</v>
      </c>
    </row>
    <row r="85" spans="1:9">
      <c r="A85" s="7">
        <v>80</v>
      </c>
      <c r="B85" s="8" t="s">
        <v>11</v>
      </c>
      <c r="C85" s="9" t="s">
        <v>171</v>
      </c>
      <c r="D85" s="9" t="s">
        <v>13</v>
      </c>
      <c r="E85" s="10" t="s">
        <v>172</v>
      </c>
      <c r="F85" s="10" t="s">
        <v>15</v>
      </c>
      <c r="G85" s="9" t="s">
        <v>16</v>
      </c>
      <c r="H85" s="11" t="str">
        <f>VLOOKUP(C85,[3]导入模板!$B$4:$I$63,8,FALSE)</f>
        <v>265</v>
      </c>
      <c r="I85" s="15" t="s">
        <v>124</v>
      </c>
    </row>
    <row r="86" spans="1:9">
      <c r="A86" s="7">
        <v>81</v>
      </c>
      <c r="B86" s="8" t="s">
        <v>11</v>
      </c>
      <c r="C86" s="9" t="s">
        <v>173</v>
      </c>
      <c r="D86" s="9" t="s">
        <v>13</v>
      </c>
      <c r="E86" s="10" t="s">
        <v>174</v>
      </c>
      <c r="F86" s="10" t="s">
        <v>15</v>
      </c>
      <c r="G86" s="9" t="s">
        <v>16</v>
      </c>
      <c r="H86" s="11" t="str">
        <f>VLOOKUP(C86,[3]导入模板!$B$4:$I$63,8,FALSE)</f>
        <v>265</v>
      </c>
      <c r="I86" s="15" t="s">
        <v>124</v>
      </c>
    </row>
    <row r="87" spans="1:9">
      <c r="A87" s="7">
        <v>82</v>
      </c>
      <c r="B87" s="8" t="s">
        <v>11</v>
      </c>
      <c r="C87" s="9" t="s">
        <v>32</v>
      </c>
      <c r="D87" s="9" t="s">
        <v>13</v>
      </c>
      <c r="E87" s="10" t="s">
        <v>175</v>
      </c>
      <c r="F87" s="10" t="s">
        <v>15</v>
      </c>
      <c r="G87" s="9" t="s">
        <v>16</v>
      </c>
      <c r="H87" s="11" t="str">
        <f>VLOOKUP(C87,[3]导入模板!$B$4:$I$63,8,FALSE)</f>
        <v>265</v>
      </c>
      <c r="I87" s="15" t="s">
        <v>124</v>
      </c>
    </row>
    <row r="88" spans="1:9">
      <c r="A88" s="7">
        <v>83</v>
      </c>
      <c r="B88" s="8" t="s">
        <v>11</v>
      </c>
      <c r="C88" s="9" t="s">
        <v>176</v>
      </c>
      <c r="D88" s="9" t="s">
        <v>13</v>
      </c>
      <c r="E88" s="10" t="s">
        <v>177</v>
      </c>
      <c r="F88" s="10" t="s">
        <v>15</v>
      </c>
      <c r="G88" s="9" t="s">
        <v>16</v>
      </c>
      <c r="H88" s="11" t="str">
        <f>VLOOKUP(C88,[3]导入模板!$B$4:$I$63,8,FALSE)</f>
        <v>265</v>
      </c>
      <c r="I88" s="15" t="s">
        <v>124</v>
      </c>
    </row>
    <row r="89" spans="1:9">
      <c r="A89" s="7">
        <v>84</v>
      </c>
      <c r="B89" s="8" t="s">
        <v>11</v>
      </c>
      <c r="C89" s="9" t="s">
        <v>178</v>
      </c>
      <c r="D89" s="9" t="s">
        <v>13</v>
      </c>
      <c r="E89" s="10" t="s">
        <v>179</v>
      </c>
      <c r="F89" s="10" t="s">
        <v>15</v>
      </c>
      <c r="G89" s="9" t="s">
        <v>16</v>
      </c>
      <c r="H89" s="11" t="str">
        <f>VLOOKUP(C89,[3]导入模板!$B$4:$I$63,8,FALSE)</f>
        <v>265</v>
      </c>
      <c r="I89" s="15" t="s">
        <v>124</v>
      </c>
    </row>
    <row r="90" spans="1:9">
      <c r="A90" s="7">
        <v>85</v>
      </c>
      <c r="B90" s="8" t="s">
        <v>11</v>
      </c>
      <c r="C90" s="9" t="s">
        <v>180</v>
      </c>
      <c r="D90" s="9" t="s">
        <v>13</v>
      </c>
      <c r="E90" s="10" t="s">
        <v>181</v>
      </c>
      <c r="F90" s="10" t="s">
        <v>15</v>
      </c>
      <c r="G90" s="9" t="s">
        <v>16</v>
      </c>
      <c r="H90" s="11" t="str">
        <f>VLOOKUP(C90,[3]导入模板!$B$4:$I$63,8,FALSE)</f>
        <v>265</v>
      </c>
      <c r="I90" s="15" t="s">
        <v>124</v>
      </c>
    </row>
    <row r="91" spans="1:9">
      <c r="A91" s="7">
        <v>86</v>
      </c>
      <c r="B91" s="8" t="s">
        <v>11</v>
      </c>
      <c r="C91" s="9" t="s">
        <v>182</v>
      </c>
      <c r="D91" s="9" t="s">
        <v>13</v>
      </c>
      <c r="E91" s="10" t="s">
        <v>183</v>
      </c>
      <c r="F91" s="10" t="s">
        <v>15</v>
      </c>
      <c r="G91" s="9" t="s">
        <v>16</v>
      </c>
      <c r="H91" s="11" t="str">
        <f>VLOOKUP(C91,[3]导入模板!$B$4:$I$63,8,FALSE)</f>
        <v>265</v>
      </c>
      <c r="I91" s="15" t="s">
        <v>124</v>
      </c>
    </row>
    <row r="92" spans="1:9">
      <c r="A92" s="7">
        <v>87</v>
      </c>
      <c r="B92" s="8" t="s">
        <v>11</v>
      </c>
      <c r="C92" s="9" t="s">
        <v>159</v>
      </c>
      <c r="D92" s="9" t="s">
        <v>13</v>
      </c>
      <c r="E92" s="10" t="s">
        <v>184</v>
      </c>
      <c r="F92" s="10" t="s">
        <v>15</v>
      </c>
      <c r="G92" s="9" t="s">
        <v>16</v>
      </c>
      <c r="H92" s="11" t="str">
        <f>VLOOKUP(C92,[3]导入模板!$B$4:$I$63,8,FALSE)</f>
        <v>265</v>
      </c>
      <c r="I92" s="15" t="s">
        <v>124</v>
      </c>
    </row>
    <row r="93" spans="1:9">
      <c r="A93" s="7">
        <v>88</v>
      </c>
      <c r="B93" s="8" t="s">
        <v>11</v>
      </c>
      <c r="C93" s="9" t="s">
        <v>185</v>
      </c>
      <c r="D93" s="9" t="s">
        <v>13</v>
      </c>
      <c r="E93" s="10" t="s">
        <v>186</v>
      </c>
      <c r="F93" s="10" t="s">
        <v>15</v>
      </c>
      <c r="G93" s="9" t="s">
        <v>16</v>
      </c>
      <c r="H93" s="11" t="str">
        <f>VLOOKUP(C93,[3]导入模板!$B$4:$I$63,8,FALSE)</f>
        <v>265</v>
      </c>
      <c r="I93" s="15" t="s">
        <v>124</v>
      </c>
    </row>
    <row r="94" spans="1:9">
      <c r="A94" s="7">
        <v>89</v>
      </c>
      <c r="B94" s="8" t="s">
        <v>11</v>
      </c>
      <c r="C94" s="9" t="s">
        <v>187</v>
      </c>
      <c r="D94" s="9" t="s">
        <v>13</v>
      </c>
      <c r="E94" s="10" t="s">
        <v>188</v>
      </c>
      <c r="F94" s="10" t="s">
        <v>15</v>
      </c>
      <c r="G94" s="9" t="s">
        <v>16</v>
      </c>
      <c r="H94" s="11" t="str">
        <f>VLOOKUP(C94,[3]导入模板!$B$4:$I$63,8,FALSE)</f>
        <v>265</v>
      </c>
      <c r="I94" s="15" t="s">
        <v>124</v>
      </c>
    </row>
    <row r="95" spans="1:9">
      <c r="A95" s="7">
        <v>90</v>
      </c>
      <c r="B95" s="8" t="s">
        <v>11</v>
      </c>
      <c r="C95" s="9" t="s">
        <v>189</v>
      </c>
      <c r="D95" s="9" t="s">
        <v>13</v>
      </c>
      <c r="E95" s="10" t="s">
        <v>190</v>
      </c>
      <c r="F95" s="10" t="s">
        <v>15</v>
      </c>
      <c r="G95" s="9" t="s">
        <v>16</v>
      </c>
      <c r="H95" s="11" t="str">
        <f>VLOOKUP(C95,[3]导入模板!$B$4:$I$63,8,FALSE)</f>
        <v>265</v>
      </c>
      <c r="I95" s="15" t="s">
        <v>124</v>
      </c>
    </row>
    <row r="96" spans="1:9">
      <c r="A96" s="7">
        <v>91</v>
      </c>
      <c r="B96" s="8" t="s">
        <v>11</v>
      </c>
      <c r="C96" s="9" t="s">
        <v>191</v>
      </c>
      <c r="D96" s="9" t="s">
        <v>13</v>
      </c>
      <c r="E96" s="10" t="s">
        <v>192</v>
      </c>
      <c r="F96" s="10" t="s">
        <v>15</v>
      </c>
      <c r="G96" s="9" t="s">
        <v>16</v>
      </c>
      <c r="H96" s="11" t="str">
        <f>VLOOKUP(C96,[3]导入模板!$B$4:$I$63,8,FALSE)</f>
        <v>265</v>
      </c>
      <c r="I96" s="15" t="s">
        <v>124</v>
      </c>
    </row>
    <row r="97" spans="1:9">
      <c r="A97" s="7">
        <v>92</v>
      </c>
      <c r="B97" s="8" t="s">
        <v>11</v>
      </c>
      <c r="C97" s="9" t="s">
        <v>193</v>
      </c>
      <c r="D97" s="9" t="s">
        <v>13</v>
      </c>
      <c r="E97" s="10" t="s">
        <v>194</v>
      </c>
      <c r="F97" s="10" t="s">
        <v>15</v>
      </c>
      <c r="G97" s="9" t="s">
        <v>16</v>
      </c>
      <c r="H97" s="11" t="str">
        <f>VLOOKUP(C97,[3]导入模板!$B$4:$I$63,8,FALSE)</f>
        <v>265</v>
      </c>
      <c r="I97" s="15" t="s">
        <v>124</v>
      </c>
    </row>
    <row r="98" spans="1:9">
      <c r="A98" s="7">
        <v>93</v>
      </c>
      <c r="B98" s="8" t="s">
        <v>11</v>
      </c>
      <c r="C98" s="9" t="s">
        <v>195</v>
      </c>
      <c r="D98" s="9" t="s">
        <v>13</v>
      </c>
      <c r="E98" s="10" t="s">
        <v>196</v>
      </c>
      <c r="F98" s="10" t="s">
        <v>15</v>
      </c>
      <c r="G98" s="9" t="s">
        <v>16</v>
      </c>
      <c r="H98" s="11" t="str">
        <f>VLOOKUP(C98,[3]导入模板!$B$4:$I$63,8,FALSE)</f>
        <v>265</v>
      </c>
      <c r="I98" s="15" t="s">
        <v>124</v>
      </c>
    </row>
    <row r="99" spans="1:9">
      <c r="A99" s="7">
        <v>94</v>
      </c>
      <c r="B99" s="8" t="s">
        <v>11</v>
      </c>
      <c r="C99" s="9" t="s">
        <v>89</v>
      </c>
      <c r="D99" s="9" t="s">
        <v>13</v>
      </c>
      <c r="E99" s="10" t="s">
        <v>197</v>
      </c>
      <c r="F99" s="10" t="s">
        <v>15</v>
      </c>
      <c r="G99" s="9" t="s">
        <v>16</v>
      </c>
      <c r="H99" s="11" t="str">
        <f>VLOOKUP(C99,[3]导入模板!$B$4:$I$63,8,FALSE)</f>
        <v>265</v>
      </c>
      <c r="I99" s="15" t="s">
        <v>124</v>
      </c>
    </row>
    <row r="100" spans="1:9">
      <c r="A100" s="7">
        <v>95</v>
      </c>
      <c r="B100" s="8" t="s">
        <v>11</v>
      </c>
      <c r="C100" s="9" t="s">
        <v>147</v>
      </c>
      <c r="D100" s="9" t="s">
        <v>13</v>
      </c>
      <c r="E100" s="10" t="s">
        <v>198</v>
      </c>
      <c r="F100" s="10" t="s">
        <v>15</v>
      </c>
      <c r="G100" s="9" t="s">
        <v>16</v>
      </c>
      <c r="H100" s="11" t="str">
        <f>VLOOKUP(C100,[3]导入模板!$B$4:$I$63,8,FALSE)</f>
        <v>265</v>
      </c>
      <c r="I100" s="15" t="s">
        <v>124</v>
      </c>
    </row>
    <row r="101" spans="1:9">
      <c r="A101" s="7">
        <v>96</v>
      </c>
      <c r="B101" s="8" t="s">
        <v>11</v>
      </c>
      <c r="C101" s="9" t="s">
        <v>199</v>
      </c>
      <c r="D101" s="9" t="s">
        <v>13</v>
      </c>
      <c r="E101" s="10" t="s">
        <v>200</v>
      </c>
      <c r="F101" s="10" t="s">
        <v>15</v>
      </c>
      <c r="G101" s="9" t="s">
        <v>16</v>
      </c>
      <c r="H101" s="11" t="str">
        <f>VLOOKUP(C101,[3]导入模板!$B$4:$I$63,8,FALSE)</f>
        <v>265</v>
      </c>
      <c r="I101" s="15" t="s">
        <v>124</v>
      </c>
    </row>
    <row r="102" spans="1:9">
      <c r="A102" s="7">
        <v>97</v>
      </c>
      <c r="B102" s="8" t="s">
        <v>11</v>
      </c>
      <c r="C102" s="9" t="s">
        <v>201</v>
      </c>
      <c r="D102" s="9" t="s">
        <v>13</v>
      </c>
      <c r="E102" s="10" t="s">
        <v>202</v>
      </c>
      <c r="F102" s="10" t="s">
        <v>15</v>
      </c>
      <c r="G102" s="9" t="s">
        <v>16</v>
      </c>
      <c r="H102" s="11" t="str">
        <f>VLOOKUP(C102,[3]导入模板!$B$4:$I$63,8,FALSE)</f>
        <v>265</v>
      </c>
      <c r="I102" s="15" t="s">
        <v>124</v>
      </c>
    </row>
    <row r="103" spans="1:9">
      <c r="A103" s="7">
        <v>98</v>
      </c>
      <c r="B103" s="8" t="s">
        <v>11</v>
      </c>
      <c r="C103" s="9" t="s">
        <v>203</v>
      </c>
      <c r="D103" s="9" t="s">
        <v>13</v>
      </c>
      <c r="E103" s="10" t="s">
        <v>204</v>
      </c>
      <c r="F103" s="10" t="s">
        <v>15</v>
      </c>
      <c r="G103" s="9" t="s">
        <v>16</v>
      </c>
      <c r="H103" s="11" t="str">
        <f>VLOOKUP(C103,[3]导入模板!$B$4:$I$63,8,FALSE)</f>
        <v>265</v>
      </c>
      <c r="I103" s="15" t="s">
        <v>124</v>
      </c>
    </row>
    <row r="104" spans="1:9">
      <c r="A104" s="7">
        <v>99</v>
      </c>
      <c r="B104" s="8" t="s">
        <v>11</v>
      </c>
      <c r="C104" s="9" t="s">
        <v>205</v>
      </c>
      <c r="D104" s="9" t="s">
        <v>13</v>
      </c>
      <c r="E104" s="10" t="s">
        <v>206</v>
      </c>
      <c r="F104" s="10" t="s">
        <v>15</v>
      </c>
      <c r="G104" s="9" t="s">
        <v>16</v>
      </c>
      <c r="H104" s="11" t="str">
        <f>VLOOKUP(C104,[3]导入模板!$B$4:$I$63,8,FALSE)</f>
        <v>265</v>
      </c>
      <c r="I104" s="15" t="s">
        <v>124</v>
      </c>
    </row>
    <row r="105" spans="1:9">
      <c r="A105" s="7">
        <v>100</v>
      </c>
      <c r="B105" s="8" t="s">
        <v>11</v>
      </c>
      <c r="C105" s="9" t="s">
        <v>207</v>
      </c>
      <c r="D105" s="9" t="s">
        <v>13</v>
      </c>
      <c r="E105" s="10" t="s">
        <v>208</v>
      </c>
      <c r="F105" s="10" t="s">
        <v>15</v>
      </c>
      <c r="G105" s="9" t="s">
        <v>16</v>
      </c>
      <c r="H105" s="11" t="str">
        <f>VLOOKUP(C105,[3]导入模板!$B$4:$I$63,8,FALSE)</f>
        <v>265</v>
      </c>
      <c r="I105" s="15" t="s">
        <v>124</v>
      </c>
    </row>
    <row r="106" spans="1:9">
      <c r="A106" s="7">
        <v>101</v>
      </c>
      <c r="B106" s="8" t="s">
        <v>11</v>
      </c>
      <c r="C106" s="9" t="s">
        <v>209</v>
      </c>
      <c r="D106" s="9" t="s">
        <v>13</v>
      </c>
      <c r="E106" s="10" t="s">
        <v>210</v>
      </c>
      <c r="F106" s="10" t="s">
        <v>15</v>
      </c>
      <c r="G106" s="9" t="s">
        <v>16</v>
      </c>
      <c r="H106" s="11" t="str">
        <f>VLOOKUP(C106,[3]导入模板!$B$4:$I$63,8,FALSE)</f>
        <v>265</v>
      </c>
      <c r="I106" s="15" t="s">
        <v>124</v>
      </c>
    </row>
    <row r="107" spans="1:9">
      <c r="A107" s="7">
        <v>102</v>
      </c>
      <c r="B107" s="8" t="s">
        <v>11</v>
      </c>
      <c r="C107" s="9" t="s">
        <v>133</v>
      </c>
      <c r="D107" s="9" t="s">
        <v>13</v>
      </c>
      <c r="E107" s="10" t="s">
        <v>211</v>
      </c>
      <c r="F107" s="10" t="s">
        <v>15</v>
      </c>
      <c r="G107" s="9" t="s">
        <v>16</v>
      </c>
      <c r="H107" s="11" t="str">
        <f>VLOOKUP(C107,[3]导入模板!$B$4:$I$63,8,FALSE)</f>
        <v>265</v>
      </c>
      <c r="I107" s="15" t="s">
        <v>124</v>
      </c>
    </row>
    <row r="108" spans="1:9">
      <c r="A108" s="7">
        <v>103</v>
      </c>
      <c r="B108" s="8" t="s">
        <v>11</v>
      </c>
      <c r="C108" s="9" t="s">
        <v>212</v>
      </c>
      <c r="D108" s="9" t="s">
        <v>13</v>
      </c>
      <c r="E108" s="10" t="s">
        <v>213</v>
      </c>
      <c r="F108" s="10" t="s">
        <v>15</v>
      </c>
      <c r="G108" s="9" t="s">
        <v>16</v>
      </c>
      <c r="H108" s="11" t="str">
        <f>VLOOKUP(C108,[3]导入模板!$B$4:$I$63,8,FALSE)</f>
        <v>265</v>
      </c>
      <c r="I108" s="15" t="s">
        <v>124</v>
      </c>
    </row>
    <row r="109" spans="1:9">
      <c r="A109" s="7">
        <v>104</v>
      </c>
      <c r="B109" s="8" t="s">
        <v>11</v>
      </c>
      <c r="C109" s="9" t="s">
        <v>214</v>
      </c>
      <c r="D109" s="9" t="s">
        <v>13</v>
      </c>
      <c r="E109" s="10" t="s">
        <v>215</v>
      </c>
      <c r="F109" s="10" t="s">
        <v>15</v>
      </c>
      <c r="G109" s="9" t="s">
        <v>16</v>
      </c>
      <c r="H109" s="11" t="str">
        <f>VLOOKUP(C109,[3]导入模板!$B$4:$I$63,8,FALSE)</f>
        <v>265</v>
      </c>
      <c r="I109" s="15" t="s">
        <v>124</v>
      </c>
    </row>
    <row r="110" spans="1:9">
      <c r="A110" s="7">
        <v>105</v>
      </c>
      <c r="B110" s="8" t="s">
        <v>11</v>
      </c>
      <c r="C110" s="9" t="s">
        <v>163</v>
      </c>
      <c r="D110" s="9" t="s">
        <v>13</v>
      </c>
      <c r="E110" s="10" t="s">
        <v>216</v>
      </c>
      <c r="F110" s="10" t="s">
        <v>15</v>
      </c>
      <c r="G110" s="9" t="s">
        <v>16</v>
      </c>
      <c r="H110" s="11" t="str">
        <f>VLOOKUP(C110,[3]导入模板!$B$4:$I$63,8,FALSE)</f>
        <v>265</v>
      </c>
      <c r="I110" s="15" t="s">
        <v>124</v>
      </c>
    </row>
    <row r="111" spans="1:9">
      <c r="A111" s="7">
        <v>106</v>
      </c>
      <c r="B111" s="8" t="s">
        <v>11</v>
      </c>
      <c r="C111" s="9" t="s">
        <v>217</v>
      </c>
      <c r="D111" s="9" t="s">
        <v>13</v>
      </c>
      <c r="E111" s="10" t="s">
        <v>218</v>
      </c>
      <c r="F111" s="10" t="s">
        <v>15</v>
      </c>
      <c r="G111" s="9" t="s">
        <v>16</v>
      </c>
      <c r="H111" s="11" t="str">
        <f>VLOOKUP(C111,[3]导入模板!$B$4:$I$63,8,FALSE)</f>
        <v>265</v>
      </c>
      <c r="I111" s="15" t="s">
        <v>124</v>
      </c>
    </row>
    <row r="112" spans="1:9">
      <c r="A112" s="7">
        <v>107</v>
      </c>
      <c r="B112" s="8" t="s">
        <v>11</v>
      </c>
      <c r="C112" s="9" t="s">
        <v>74</v>
      </c>
      <c r="D112" s="9" t="s">
        <v>13</v>
      </c>
      <c r="E112" s="10" t="s">
        <v>219</v>
      </c>
      <c r="F112" s="10" t="s">
        <v>15</v>
      </c>
      <c r="G112" s="9" t="s">
        <v>16</v>
      </c>
      <c r="H112" s="11" t="str">
        <f>VLOOKUP(C112,[3]导入模板!$B$4:$I$63,8,FALSE)</f>
        <v>265</v>
      </c>
      <c r="I112" s="15" t="s">
        <v>124</v>
      </c>
    </row>
    <row r="113" spans="1:9">
      <c r="A113" s="7">
        <v>108</v>
      </c>
      <c r="B113" s="8" t="s">
        <v>11</v>
      </c>
      <c r="C113" s="9" t="s">
        <v>220</v>
      </c>
      <c r="D113" s="9" t="s">
        <v>13</v>
      </c>
      <c r="E113" s="10" t="s">
        <v>221</v>
      </c>
      <c r="F113" s="10" t="s">
        <v>15</v>
      </c>
      <c r="G113" s="9" t="s">
        <v>16</v>
      </c>
      <c r="H113" s="11" t="str">
        <f>VLOOKUP(C113,[3]导入模板!$B$4:$I$63,8,FALSE)</f>
        <v>265</v>
      </c>
      <c r="I113" s="15" t="s">
        <v>124</v>
      </c>
    </row>
    <row r="114" spans="1:9">
      <c r="A114" s="7">
        <v>109</v>
      </c>
      <c r="B114" s="8" t="s">
        <v>11</v>
      </c>
      <c r="C114" s="9" t="s">
        <v>222</v>
      </c>
      <c r="D114" s="9" t="s">
        <v>13</v>
      </c>
      <c r="E114" s="10" t="s">
        <v>223</v>
      </c>
      <c r="F114" s="10" t="s">
        <v>15</v>
      </c>
      <c r="G114" s="9" t="s">
        <v>16</v>
      </c>
      <c r="H114" s="11" t="str">
        <f>VLOOKUP(C114,[3]导入模板!$B$4:$I$63,8,FALSE)</f>
        <v>265</v>
      </c>
      <c r="I114" s="15" t="s">
        <v>124</v>
      </c>
    </row>
    <row r="115" spans="1:9">
      <c r="A115" s="7">
        <v>110</v>
      </c>
      <c r="B115" s="8" t="s">
        <v>11</v>
      </c>
      <c r="C115" s="9" t="s">
        <v>224</v>
      </c>
      <c r="D115" s="9" t="s">
        <v>13</v>
      </c>
      <c r="E115" s="10" t="s">
        <v>225</v>
      </c>
      <c r="F115" s="10" t="s">
        <v>15</v>
      </c>
      <c r="G115" s="9" t="s">
        <v>16</v>
      </c>
      <c r="H115" s="11" t="str">
        <f>VLOOKUP(C115,[3]导入模板!$B$4:$I$63,8,FALSE)</f>
        <v>265</v>
      </c>
      <c r="I115" s="15" t="s">
        <v>124</v>
      </c>
    </row>
    <row r="116" spans="1:9">
      <c r="A116" s="7">
        <v>111</v>
      </c>
      <c r="B116" s="8" t="s">
        <v>11</v>
      </c>
      <c r="C116" s="9" t="s">
        <v>226</v>
      </c>
      <c r="D116" s="9" t="s">
        <v>13</v>
      </c>
      <c r="E116" s="10" t="s">
        <v>227</v>
      </c>
      <c r="F116" s="10" t="s">
        <v>15</v>
      </c>
      <c r="G116" s="9" t="s">
        <v>16</v>
      </c>
      <c r="H116" s="11" t="str">
        <f>VLOOKUP(C116,[3]导入模板!$B$4:$I$63,8,FALSE)</f>
        <v>265</v>
      </c>
      <c r="I116" s="15" t="s">
        <v>124</v>
      </c>
    </row>
    <row r="117" spans="1:9">
      <c r="A117" s="7">
        <v>112</v>
      </c>
      <c r="B117" s="8" t="s">
        <v>11</v>
      </c>
      <c r="C117" s="9" t="s">
        <v>85</v>
      </c>
      <c r="D117" s="9" t="s">
        <v>13</v>
      </c>
      <c r="E117" s="10" t="s">
        <v>228</v>
      </c>
      <c r="F117" s="10" t="s">
        <v>15</v>
      </c>
      <c r="G117" s="9" t="s">
        <v>16</v>
      </c>
      <c r="H117" s="11" t="str">
        <f>VLOOKUP(C117,[3]导入模板!$B$4:$I$63,8,FALSE)</f>
        <v>265</v>
      </c>
      <c r="I117" s="15" t="s">
        <v>124</v>
      </c>
    </row>
    <row r="118" spans="1:9">
      <c r="A118" s="7">
        <v>113</v>
      </c>
      <c r="B118" s="8" t="s">
        <v>11</v>
      </c>
      <c r="C118" s="9" t="s">
        <v>220</v>
      </c>
      <c r="D118" s="9" t="s">
        <v>13</v>
      </c>
      <c r="E118" s="10" t="s">
        <v>229</v>
      </c>
      <c r="F118" s="10" t="s">
        <v>15</v>
      </c>
      <c r="G118" s="9" t="s">
        <v>16</v>
      </c>
      <c r="H118" s="11" t="str">
        <f>VLOOKUP(C118,[3]导入模板!$B$4:$I$63,8,FALSE)</f>
        <v>265</v>
      </c>
      <c r="I118" s="15" t="s">
        <v>124</v>
      </c>
    </row>
    <row r="119" spans="1:9">
      <c r="A119" s="7">
        <v>114</v>
      </c>
      <c r="B119" s="8" t="s">
        <v>11</v>
      </c>
      <c r="C119" s="9" t="s">
        <v>230</v>
      </c>
      <c r="D119" s="9" t="s">
        <v>13</v>
      </c>
      <c r="E119" s="10" t="s">
        <v>231</v>
      </c>
      <c r="F119" s="10" t="s">
        <v>15</v>
      </c>
      <c r="G119" s="9" t="s">
        <v>16</v>
      </c>
      <c r="H119" s="11" t="str">
        <f>VLOOKUP(C119,[3]导入模板!$B$4:$I$63,8,FALSE)</f>
        <v>265</v>
      </c>
      <c r="I119" s="15" t="s">
        <v>124</v>
      </c>
    </row>
    <row r="120" spans="1:9">
      <c r="A120" s="7">
        <v>115</v>
      </c>
      <c r="B120" s="8" t="s">
        <v>11</v>
      </c>
      <c r="C120" s="9" t="s">
        <v>232</v>
      </c>
      <c r="D120" s="9" t="s">
        <v>13</v>
      </c>
      <c r="E120" s="10" t="s">
        <v>233</v>
      </c>
      <c r="F120" s="10" t="s">
        <v>15</v>
      </c>
      <c r="G120" s="9" t="s">
        <v>16</v>
      </c>
      <c r="H120" s="11" t="str">
        <f>VLOOKUP(C120,[5]导入模板!$B$4:$I$62,8,FALSE)</f>
        <v>265</v>
      </c>
      <c r="I120" s="15" t="s">
        <v>234</v>
      </c>
    </row>
    <row r="121" spans="1:9">
      <c r="A121" s="7">
        <v>116</v>
      </c>
      <c r="B121" s="8" t="s">
        <v>11</v>
      </c>
      <c r="C121" s="9" t="s">
        <v>235</v>
      </c>
      <c r="D121" s="9" t="s">
        <v>13</v>
      </c>
      <c r="E121" s="10" t="s">
        <v>236</v>
      </c>
      <c r="F121" s="10" t="s">
        <v>15</v>
      </c>
      <c r="G121" s="9" t="s">
        <v>16</v>
      </c>
      <c r="H121" s="11" t="str">
        <f>VLOOKUP(C121,[5]导入模板!$B$4:$I$62,8,FALSE)</f>
        <v>265</v>
      </c>
      <c r="I121" s="15" t="s">
        <v>234</v>
      </c>
    </row>
    <row r="122" spans="1:9">
      <c r="A122" s="7">
        <v>117</v>
      </c>
      <c r="B122" s="8" t="s">
        <v>11</v>
      </c>
      <c r="C122" s="9" t="s">
        <v>237</v>
      </c>
      <c r="D122" s="9" t="s">
        <v>13</v>
      </c>
      <c r="E122" s="10" t="s">
        <v>238</v>
      </c>
      <c r="F122" s="10" t="s">
        <v>15</v>
      </c>
      <c r="G122" s="9" t="s">
        <v>16</v>
      </c>
      <c r="H122" s="11" t="str">
        <f>VLOOKUP(C122,[5]导入模板!$B$4:$I$62,8,FALSE)</f>
        <v>265</v>
      </c>
      <c r="I122" s="15" t="s">
        <v>234</v>
      </c>
    </row>
    <row r="123" spans="1:9">
      <c r="A123" s="7">
        <v>118</v>
      </c>
      <c r="B123" s="8" t="s">
        <v>11</v>
      </c>
      <c r="C123" s="9" t="s">
        <v>239</v>
      </c>
      <c r="D123" s="9" t="s">
        <v>13</v>
      </c>
      <c r="E123" s="10" t="s">
        <v>240</v>
      </c>
      <c r="F123" s="10" t="s">
        <v>15</v>
      </c>
      <c r="G123" s="9" t="s">
        <v>16</v>
      </c>
      <c r="H123" s="11" t="str">
        <f>VLOOKUP(C123,[5]导入模板!$B$4:$I$62,8,FALSE)</f>
        <v>265</v>
      </c>
      <c r="I123" s="15" t="s">
        <v>234</v>
      </c>
    </row>
    <row r="124" spans="1:9">
      <c r="A124" s="7">
        <v>119</v>
      </c>
      <c r="B124" s="8" t="s">
        <v>11</v>
      </c>
      <c r="C124" s="9" t="s">
        <v>241</v>
      </c>
      <c r="D124" s="9" t="s">
        <v>13</v>
      </c>
      <c r="E124" s="10" t="s">
        <v>242</v>
      </c>
      <c r="F124" s="10" t="s">
        <v>15</v>
      </c>
      <c r="G124" s="9" t="s">
        <v>16</v>
      </c>
      <c r="H124" s="11" t="str">
        <f>VLOOKUP(C124,[5]导入模板!$B$4:$I$62,8,FALSE)</f>
        <v>265</v>
      </c>
      <c r="I124" s="15" t="s">
        <v>234</v>
      </c>
    </row>
    <row r="125" spans="1:9">
      <c r="A125" s="7">
        <v>120</v>
      </c>
      <c r="B125" s="8" t="s">
        <v>11</v>
      </c>
      <c r="C125" s="9" t="s">
        <v>243</v>
      </c>
      <c r="D125" s="9" t="s">
        <v>13</v>
      </c>
      <c r="E125" s="10" t="s">
        <v>244</v>
      </c>
      <c r="F125" s="10" t="s">
        <v>15</v>
      </c>
      <c r="G125" s="9" t="s">
        <v>16</v>
      </c>
      <c r="H125" s="11" t="str">
        <f>VLOOKUP(C125,[5]导入模板!$B$4:$I$62,8,FALSE)</f>
        <v>265</v>
      </c>
      <c r="I125" s="15" t="s">
        <v>234</v>
      </c>
    </row>
    <row r="126" spans="1:9">
      <c r="A126" s="7">
        <v>121</v>
      </c>
      <c r="B126" s="8" t="s">
        <v>11</v>
      </c>
      <c r="C126" s="9" t="s">
        <v>167</v>
      </c>
      <c r="D126" s="9" t="s">
        <v>13</v>
      </c>
      <c r="E126" s="10" t="s">
        <v>245</v>
      </c>
      <c r="F126" s="10" t="s">
        <v>15</v>
      </c>
      <c r="G126" s="9" t="s">
        <v>16</v>
      </c>
      <c r="H126" s="11" t="str">
        <f>VLOOKUP(C126,[5]导入模板!$B$4:$I$62,8,FALSE)</f>
        <v>265</v>
      </c>
      <c r="I126" s="15" t="s">
        <v>234</v>
      </c>
    </row>
    <row r="127" spans="1:9">
      <c r="A127" s="7">
        <v>122</v>
      </c>
      <c r="B127" s="8" t="s">
        <v>11</v>
      </c>
      <c r="C127" s="9" t="s">
        <v>246</v>
      </c>
      <c r="D127" s="9" t="s">
        <v>13</v>
      </c>
      <c r="E127" s="10" t="s">
        <v>247</v>
      </c>
      <c r="F127" s="10" t="s">
        <v>15</v>
      </c>
      <c r="G127" s="9" t="s">
        <v>16</v>
      </c>
      <c r="H127" s="11" t="str">
        <f>VLOOKUP(C127,[5]导入模板!$B$4:$I$62,8,FALSE)</f>
        <v>265</v>
      </c>
      <c r="I127" s="15" t="s">
        <v>234</v>
      </c>
    </row>
    <row r="128" spans="1:9">
      <c r="A128" s="7">
        <v>123</v>
      </c>
      <c r="B128" s="8" t="s">
        <v>11</v>
      </c>
      <c r="C128" s="9" t="s">
        <v>248</v>
      </c>
      <c r="D128" s="9" t="s">
        <v>13</v>
      </c>
      <c r="E128" s="10" t="s">
        <v>249</v>
      </c>
      <c r="F128" s="10" t="s">
        <v>15</v>
      </c>
      <c r="G128" s="9" t="s">
        <v>16</v>
      </c>
      <c r="H128" s="11" t="str">
        <f>VLOOKUP(C128,[5]导入模板!$B$4:$I$62,8,FALSE)</f>
        <v>265</v>
      </c>
      <c r="I128" s="15" t="s">
        <v>234</v>
      </c>
    </row>
    <row r="129" spans="1:9">
      <c r="A129" s="7">
        <v>124</v>
      </c>
      <c r="B129" s="8" t="s">
        <v>11</v>
      </c>
      <c r="C129" s="9" t="s">
        <v>250</v>
      </c>
      <c r="D129" s="9" t="s">
        <v>13</v>
      </c>
      <c r="E129" s="10" t="s">
        <v>251</v>
      </c>
      <c r="F129" s="10" t="s">
        <v>15</v>
      </c>
      <c r="G129" s="9" t="s">
        <v>16</v>
      </c>
      <c r="H129" s="11" t="str">
        <f>VLOOKUP(C129,[5]导入模板!$B$4:$I$62,8,FALSE)</f>
        <v>265</v>
      </c>
      <c r="I129" s="15" t="s">
        <v>234</v>
      </c>
    </row>
    <row r="130" spans="1:9">
      <c r="A130" s="7">
        <v>125</v>
      </c>
      <c r="B130" s="8" t="s">
        <v>11</v>
      </c>
      <c r="C130" s="9" t="s">
        <v>252</v>
      </c>
      <c r="D130" s="9" t="s">
        <v>13</v>
      </c>
      <c r="E130" s="10" t="s">
        <v>253</v>
      </c>
      <c r="F130" s="10" t="s">
        <v>15</v>
      </c>
      <c r="G130" s="9" t="s">
        <v>16</v>
      </c>
      <c r="H130" s="11" t="str">
        <f>VLOOKUP(C130,[5]导入模板!$B$4:$I$62,8,FALSE)</f>
        <v>265</v>
      </c>
      <c r="I130" s="15" t="s">
        <v>234</v>
      </c>
    </row>
    <row r="131" spans="1:9">
      <c r="A131" s="7">
        <v>126</v>
      </c>
      <c r="B131" s="8" t="s">
        <v>11</v>
      </c>
      <c r="C131" s="9" t="s">
        <v>254</v>
      </c>
      <c r="D131" s="9" t="s">
        <v>13</v>
      </c>
      <c r="E131" s="10" t="s">
        <v>255</v>
      </c>
      <c r="F131" s="10" t="s">
        <v>15</v>
      </c>
      <c r="G131" s="9" t="s">
        <v>16</v>
      </c>
      <c r="H131" s="11" t="str">
        <f>VLOOKUP(C131,[5]导入模板!$B$4:$I$62,8,FALSE)</f>
        <v>265</v>
      </c>
      <c r="I131" s="15" t="s">
        <v>234</v>
      </c>
    </row>
    <row r="132" spans="1:9">
      <c r="A132" s="7">
        <v>127</v>
      </c>
      <c r="B132" s="8" t="s">
        <v>11</v>
      </c>
      <c r="C132" s="9" t="s">
        <v>256</v>
      </c>
      <c r="D132" s="9" t="s">
        <v>13</v>
      </c>
      <c r="E132" s="10" t="s">
        <v>257</v>
      </c>
      <c r="F132" s="10" t="s">
        <v>15</v>
      </c>
      <c r="G132" s="9" t="s">
        <v>16</v>
      </c>
      <c r="H132" s="11" t="str">
        <f>VLOOKUP(C132,[5]导入模板!$B$4:$I$62,8,FALSE)</f>
        <v>265</v>
      </c>
      <c r="I132" s="15" t="s">
        <v>234</v>
      </c>
    </row>
    <row r="133" spans="1:9">
      <c r="A133" s="7">
        <v>128</v>
      </c>
      <c r="B133" s="8" t="s">
        <v>11</v>
      </c>
      <c r="C133" s="9" t="s">
        <v>258</v>
      </c>
      <c r="D133" s="9" t="s">
        <v>13</v>
      </c>
      <c r="E133" s="10" t="s">
        <v>259</v>
      </c>
      <c r="F133" s="10" t="s">
        <v>15</v>
      </c>
      <c r="G133" s="9" t="s">
        <v>16</v>
      </c>
      <c r="H133" s="11" t="str">
        <f>VLOOKUP(C133,[5]导入模板!$B$4:$I$62,8,FALSE)</f>
        <v>265</v>
      </c>
      <c r="I133" s="15" t="s">
        <v>234</v>
      </c>
    </row>
    <row r="134" spans="1:9">
      <c r="A134" s="7">
        <v>129</v>
      </c>
      <c r="B134" s="8" t="s">
        <v>11</v>
      </c>
      <c r="C134" s="9" t="s">
        <v>167</v>
      </c>
      <c r="D134" s="9" t="s">
        <v>13</v>
      </c>
      <c r="E134" s="10" t="s">
        <v>260</v>
      </c>
      <c r="F134" s="10" t="s">
        <v>15</v>
      </c>
      <c r="G134" s="9" t="s">
        <v>16</v>
      </c>
      <c r="H134" s="11" t="str">
        <f>VLOOKUP(C134,[5]导入模板!$B$4:$I$62,8,FALSE)</f>
        <v>265</v>
      </c>
      <c r="I134" s="15" t="s">
        <v>234</v>
      </c>
    </row>
    <row r="135" spans="1:9">
      <c r="A135" s="7">
        <v>130</v>
      </c>
      <c r="B135" s="8" t="s">
        <v>11</v>
      </c>
      <c r="C135" s="9" t="s">
        <v>261</v>
      </c>
      <c r="D135" s="9" t="s">
        <v>13</v>
      </c>
      <c r="E135" s="10" t="s">
        <v>262</v>
      </c>
      <c r="F135" s="10" t="s">
        <v>15</v>
      </c>
      <c r="G135" s="9" t="s">
        <v>16</v>
      </c>
      <c r="H135" s="11" t="str">
        <f>VLOOKUP(C135,[5]导入模板!$B$4:$I$62,8,FALSE)</f>
        <v>265</v>
      </c>
      <c r="I135" s="15" t="s">
        <v>234</v>
      </c>
    </row>
    <row r="136" spans="1:9">
      <c r="A136" s="7">
        <v>131</v>
      </c>
      <c r="B136" s="8" t="s">
        <v>11</v>
      </c>
      <c r="C136" s="9" t="s">
        <v>263</v>
      </c>
      <c r="D136" s="9" t="s">
        <v>13</v>
      </c>
      <c r="E136" s="10" t="s">
        <v>264</v>
      </c>
      <c r="F136" s="10" t="s">
        <v>15</v>
      </c>
      <c r="G136" s="9" t="s">
        <v>16</v>
      </c>
      <c r="H136" s="11" t="str">
        <f>VLOOKUP(C136,[5]导入模板!$B$4:$I$62,8,FALSE)</f>
        <v>265</v>
      </c>
      <c r="I136" s="15" t="s">
        <v>234</v>
      </c>
    </row>
    <row r="137" spans="1:9">
      <c r="A137" s="7">
        <v>132</v>
      </c>
      <c r="B137" s="8" t="s">
        <v>11</v>
      </c>
      <c r="C137" s="9" t="s">
        <v>237</v>
      </c>
      <c r="D137" s="9" t="s">
        <v>13</v>
      </c>
      <c r="E137" s="10" t="s">
        <v>265</v>
      </c>
      <c r="F137" s="10" t="s">
        <v>15</v>
      </c>
      <c r="G137" s="9" t="s">
        <v>16</v>
      </c>
      <c r="H137" s="11" t="str">
        <f>VLOOKUP(C137,[5]导入模板!$B$4:$I$62,8,FALSE)</f>
        <v>265</v>
      </c>
      <c r="I137" s="15" t="s">
        <v>234</v>
      </c>
    </row>
    <row r="138" spans="1:9">
      <c r="A138" s="7">
        <v>133</v>
      </c>
      <c r="B138" s="8" t="s">
        <v>11</v>
      </c>
      <c r="C138" s="9" t="s">
        <v>141</v>
      </c>
      <c r="D138" s="9" t="s">
        <v>13</v>
      </c>
      <c r="E138" s="10" t="s">
        <v>266</v>
      </c>
      <c r="F138" s="10" t="s">
        <v>15</v>
      </c>
      <c r="G138" s="9" t="s">
        <v>16</v>
      </c>
      <c r="H138" s="11" t="str">
        <f>VLOOKUP(C138,[5]导入模板!$B$4:$I$62,8,FALSE)</f>
        <v>265</v>
      </c>
      <c r="I138" s="15" t="s">
        <v>234</v>
      </c>
    </row>
    <row r="139" spans="1:9">
      <c r="A139" s="7">
        <v>134</v>
      </c>
      <c r="B139" s="8" t="s">
        <v>11</v>
      </c>
      <c r="C139" s="9" t="s">
        <v>267</v>
      </c>
      <c r="D139" s="9" t="s">
        <v>13</v>
      </c>
      <c r="E139" s="10" t="s">
        <v>268</v>
      </c>
      <c r="F139" s="10" t="s">
        <v>15</v>
      </c>
      <c r="G139" s="9" t="s">
        <v>16</v>
      </c>
      <c r="H139" s="11" t="str">
        <f>VLOOKUP(C139,[5]导入模板!$B$4:$I$62,8,FALSE)</f>
        <v>265</v>
      </c>
      <c r="I139" s="15" t="s">
        <v>234</v>
      </c>
    </row>
    <row r="140" spans="1:9">
      <c r="A140" s="7">
        <v>135</v>
      </c>
      <c r="B140" s="8" t="s">
        <v>11</v>
      </c>
      <c r="C140" s="9" t="s">
        <v>269</v>
      </c>
      <c r="D140" s="9" t="s">
        <v>13</v>
      </c>
      <c r="E140" s="10" t="s">
        <v>270</v>
      </c>
      <c r="F140" s="10" t="s">
        <v>15</v>
      </c>
      <c r="G140" s="9" t="s">
        <v>16</v>
      </c>
      <c r="H140" s="11" t="str">
        <f>VLOOKUP(C140,[5]导入模板!$B$4:$I$62,8,FALSE)</f>
        <v>265</v>
      </c>
      <c r="I140" s="15" t="s">
        <v>234</v>
      </c>
    </row>
    <row r="141" spans="1:9">
      <c r="A141" s="7">
        <v>136</v>
      </c>
      <c r="B141" s="8" t="s">
        <v>11</v>
      </c>
      <c r="C141" s="9" t="s">
        <v>271</v>
      </c>
      <c r="D141" s="9" t="s">
        <v>13</v>
      </c>
      <c r="E141" s="10" t="s">
        <v>272</v>
      </c>
      <c r="F141" s="10" t="s">
        <v>15</v>
      </c>
      <c r="G141" s="9" t="s">
        <v>16</v>
      </c>
      <c r="H141" s="11" t="str">
        <f>VLOOKUP(C141,[5]导入模板!$B$4:$I$62,8,FALSE)</f>
        <v>265</v>
      </c>
      <c r="I141" s="15" t="s">
        <v>234</v>
      </c>
    </row>
    <row r="142" spans="1:9">
      <c r="A142" s="7">
        <v>137</v>
      </c>
      <c r="B142" s="8" t="s">
        <v>11</v>
      </c>
      <c r="C142" s="9" t="s">
        <v>273</v>
      </c>
      <c r="D142" s="9" t="s">
        <v>13</v>
      </c>
      <c r="E142" s="10" t="s">
        <v>274</v>
      </c>
      <c r="F142" s="10" t="s">
        <v>15</v>
      </c>
      <c r="G142" s="9" t="s">
        <v>16</v>
      </c>
      <c r="H142" s="11" t="str">
        <f>VLOOKUP(C142,[5]导入模板!$B$4:$I$62,8,FALSE)</f>
        <v>265</v>
      </c>
      <c r="I142" s="15" t="s">
        <v>234</v>
      </c>
    </row>
    <row r="143" spans="1:9">
      <c r="A143" s="7">
        <v>138</v>
      </c>
      <c r="B143" s="8" t="s">
        <v>11</v>
      </c>
      <c r="C143" s="9" t="s">
        <v>275</v>
      </c>
      <c r="D143" s="9" t="s">
        <v>13</v>
      </c>
      <c r="E143" s="10" t="s">
        <v>276</v>
      </c>
      <c r="F143" s="10" t="s">
        <v>15</v>
      </c>
      <c r="G143" s="9" t="s">
        <v>16</v>
      </c>
      <c r="H143" s="11" t="str">
        <f>VLOOKUP(C143,[5]导入模板!$B$4:$I$62,8,FALSE)</f>
        <v>265</v>
      </c>
      <c r="I143" s="15" t="s">
        <v>234</v>
      </c>
    </row>
    <row r="144" spans="1:9">
      <c r="A144" s="7">
        <v>139</v>
      </c>
      <c r="B144" s="8" t="s">
        <v>11</v>
      </c>
      <c r="C144" s="9" t="s">
        <v>277</v>
      </c>
      <c r="D144" s="9" t="s">
        <v>13</v>
      </c>
      <c r="E144" s="10" t="s">
        <v>278</v>
      </c>
      <c r="F144" s="10" t="s">
        <v>15</v>
      </c>
      <c r="G144" s="9" t="s">
        <v>16</v>
      </c>
      <c r="H144" s="11" t="str">
        <f>VLOOKUP(C144,[5]导入模板!$B$4:$I$62,8,FALSE)</f>
        <v>265</v>
      </c>
      <c r="I144" s="15" t="s">
        <v>234</v>
      </c>
    </row>
    <row r="145" spans="1:9">
      <c r="A145" s="7">
        <v>140</v>
      </c>
      <c r="B145" s="8" t="s">
        <v>11</v>
      </c>
      <c r="C145" s="9" t="s">
        <v>279</v>
      </c>
      <c r="D145" s="9" t="s">
        <v>13</v>
      </c>
      <c r="E145" s="10" t="s">
        <v>280</v>
      </c>
      <c r="F145" s="10" t="s">
        <v>15</v>
      </c>
      <c r="G145" s="9" t="s">
        <v>16</v>
      </c>
      <c r="H145" s="11" t="str">
        <f>VLOOKUP(C145,[5]导入模板!$B$4:$I$62,8,FALSE)</f>
        <v>265</v>
      </c>
      <c r="I145" s="15" t="s">
        <v>234</v>
      </c>
    </row>
    <row r="146" spans="1:9">
      <c r="A146" s="7">
        <v>141</v>
      </c>
      <c r="B146" s="8" t="s">
        <v>11</v>
      </c>
      <c r="C146" s="9" t="s">
        <v>281</v>
      </c>
      <c r="D146" s="9" t="s">
        <v>13</v>
      </c>
      <c r="E146" s="10" t="s">
        <v>282</v>
      </c>
      <c r="F146" s="10" t="s">
        <v>15</v>
      </c>
      <c r="G146" s="9" t="s">
        <v>16</v>
      </c>
      <c r="H146" s="11" t="str">
        <f>VLOOKUP(C146,[5]导入模板!$B$4:$I$62,8,FALSE)</f>
        <v>265</v>
      </c>
      <c r="I146" s="15" t="s">
        <v>234</v>
      </c>
    </row>
    <row r="147" spans="1:9">
      <c r="A147" s="7">
        <v>142</v>
      </c>
      <c r="B147" s="8" t="s">
        <v>11</v>
      </c>
      <c r="C147" s="9" t="s">
        <v>283</v>
      </c>
      <c r="D147" s="9" t="s">
        <v>13</v>
      </c>
      <c r="E147" s="10" t="s">
        <v>284</v>
      </c>
      <c r="F147" s="10" t="s">
        <v>15</v>
      </c>
      <c r="G147" s="9" t="s">
        <v>16</v>
      </c>
      <c r="H147" s="11" t="str">
        <f>VLOOKUP(C147,[5]导入模板!$B$4:$I$62,8,FALSE)</f>
        <v>265</v>
      </c>
      <c r="I147" s="15" t="s">
        <v>234</v>
      </c>
    </row>
    <row r="148" spans="1:9">
      <c r="A148" s="7">
        <v>143</v>
      </c>
      <c r="B148" s="8" t="s">
        <v>11</v>
      </c>
      <c r="C148" s="9" t="s">
        <v>169</v>
      </c>
      <c r="D148" s="9" t="s">
        <v>13</v>
      </c>
      <c r="E148" s="10" t="s">
        <v>285</v>
      </c>
      <c r="F148" s="10" t="s">
        <v>15</v>
      </c>
      <c r="G148" s="9" t="s">
        <v>16</v>
      </c>
      <c r="H148" s="11" t="str">
        <f>VLOOKUP(C148,[5]导入模板!$B$4:$I$62,8,FALSE)</f>
        <v>265</v>
      </c>
      <c r="I148" s="15" t="s">
        <v>234</v>
      </c>
    </row>
    <row r="149" spans="1:9">
      <c r="A149" s="7">
        <v>144</v>
      </c>
      <c r="B149" s="8" t="s">
        <v>11</v>
      </c>
      <c r="C149" s="9" t="s">
        <v>195</v>
      </c>
      <c r="D149" s="9" t="s">
        <v>13</v>
      </c>
      <c r="E149" s="10" t="s">
        <v>286</v>
      </c>
      <c r="F149" s="10" t="s">
        <v>15</v>
      </c>
      <c r="G149" s="9" t="s">
        <v>16</v>
      </c>
      <c r="H149" s="11" t="str">
        <f>VLOOKUP(C149,[5]导入模板!$B$4:$I$62,8,FALSE)</f>
        <v>265</v>
      </c>
      <c r="I149" s="15" t="s">
        <v>234</v>
      </c>
    </row>
    <row r="150" spans="1:9">
      <c r="A150" s="7">
        <v>145</v>
      </c>
      <c r="B150" s="8" t="s">
        <v>11</v>
      </c>
      <c r="C150" s="9" t="s">
        <v>287</v>
      </c>
      <c r="D150" s="9" t="s">
        <v>13</v>
      </c>
      <c r="E150" s="10" t="s">
        <v>288</v>
      </c>
      <c r="F150" s="10" t="s">
        <v>15</v>
      </c>
      <c r="G150" s="9" t="s">
        <v>16</v>
      </c>
      <c r="H150" s="11" t="str">
        <f>VLOOKUP(C150,[5]导入模板!$B$4:$I$62,8,FALSE)</f>
        <v>265</v>
      </c>
      <c r="I150" s="15" t="s">
        <v>234</v>
      </c>
    </row>
    <row r="151" spans="1:9">
      <c r="A151" s="7">
        <v>146</v>
      </c>
      <c r="B151" s="8" t="s">
        <v>11</v>
      </c>
      <c r="C151" s="9" t="s">
        <v>289</v>
      </c>
      <c r="D151" s="9" t="s">
        <v>13</v>
      </c>
      <c r="E151" s="10" t="s">
        <v>290</v>
      </c>
      <c r="F151" s="10" t="s">
        <v>15</v>
      </c>
      <c r="G151" s="9" t="s">
        <v>16</v>
      </c>
      <c r="H151" s="11" t="str">
        <f>VLOOKUP(C151,[5]导入模板!$B$4:$I$62,8,FALSE)</f>
        <v>265</v>
      </c>
      <c r="I151" s="15" t="s">
        <v>234</v>
      </c>
    </row>
    <row r="152" spans="1:9">
      <c r="A152" s="7">
        <v>147</v>
      </c>
      <c r="B152" s="8" t="s">
        <v>11</v>
      </c>
      <c r="C152" s="9" t="s">
        <v>291</v>
      </c>
      <c r="D152" s="9" t="s">
        <v>13</v>
      </c>
      <c r="E152" s="10" t="s">
        <v>292</v>
      </c>
      <c r="F152" s="10" t="s">
        <v>15</v>
      </c>
      <c r="G152" s="9" t="s">
        <v>16</v>
      </c>
      <c r="H152" s="11" t="str">
        <f>VLOOKUP(C152,[5]导入模板!$B$4:$I$62,8,FALSE)</f>
        <v>265</v>
      </c>
      <c r="I152" s="15" t="s">
        <v>234</v>
      </c>
    </row>
    <row r="153" spans="1:9">
      <c r="A153" s="7">
        <v>148</v>
      </c>
      <c r="B153" s="8" t="s">
        <v>11</v>
      </c>
      <c r="C153" s="9" t="s">
        <v>133</v>
      </c>
      <c r="D153" s="9" t="s">
        <v>13</v>
      </c>
      <c r="E153" s="10" t="s">
        <v>293</v>
      </c>
      <c r="F153" s="10" t="s">
        <v>15</v>
      </c>
      <c r="G153" s="9" t="s">
        <v>16</v>
      </c>
      <c r="H153" s="11" t="str">
        <f>VLOOKUP(C153,[5]导入模板!$B$4:$I$62,8,FALSE)</f>
        <v>265</v>
      </c>
      <c r="I153" s="15" t="s">
        <v>234</v>
      </c>
    </row>
    <row r="154" spans="1:9">
      <c r="A154" s="7">
        <v>149</v>
      </c>
      <c r="B154" s="8" t="s">
        <v>11</v>
      </c>
      <c r="C154" s="9" t="s">
        <v>294</v>
      </c>
      <c r="D154" s="9" t="s">
        <v>13</v>
      </c>
      <c r="E154" s="10" t="s">
        <v>295</v>
      </c>
      <c r="F154" s="10" t="s">
        <v>15</v>
      </c>
      <c r="G154" s="9" t="s">
        <v>16</v>
      </c>
      <c r="H154" s="11" t="str">
        <f>VLOOKUP(C154,[5]导入模板!$B$4:$I$62,8,FALSE)</f>
        <v>265</v>
      </c>
      <c r="I154" s="15" t="s">
        <v>234</v>
      </c>
    </row>
    <row r="155" spans="1:9">
      <c r="A155" s="7">
        <v>150</v>
      </c>
      <c r="B155" s="8" t="s">
        <v>11</v>
      </c>
      <c r="C155" s="9" t="s">
        <v>118</v>
      </c>
      <c r="D155" s="9" t="s">
        <v>13</v>
      </c>
      <c r="E155" s="10" t="s">
        <v>296</v>
      </c>
      <c r="F155" s="10" t="s">
        <v>15</v>
      </c>
      <c r="G155" s="9" t="s">
        <v>16</v>
      </c>
      <c r="H155" s="11" t="str">
        <f>VLOOKUP(C155,[5]导入模板!$B$4:$I$62,8,FALSE)</f>
        <v>265</v>
      </c>
      <c r="I155" s="15" t="s">
        <v>234</v>
      </c>
    </row>
    <row r="156" spans="1:9">
      <c r="A156" s="7">
        <v>151</v>
      </c>
      <c r="B156" s="8" t="s">
        <v>11</v>
      </c>
      <c r="C156" s="9" t="s">
        <v>297</v>
      </c>
      <c r="D156" s="9" t="s">
        <v>13</v>
      </c>
      <c r="E156" s="10" t="s">
        <v>298</v>
      </c>
      <c r="F156" s="10" t="s">
        <v>15</v>
      </c>
      <c r="G156" s="9" t="s">
        <v>16</v>
      </c>
      <c r="H156" s="11" t="str">
        <f>VLOOKUP(C156,[5]导入模板!$B$4:$I$62,8,FALSE)</f>
        <v>265</v>
      </c>
      <c r="I156" s="15" t="s">
        <v>234</v>
      </c>
    </row>
    <row r="157" spans="1:9">
      <c r="A157" s="7">
        <v>152</v>
      </c>
      <c r="B157" s="8" t="s">
        <v>11</v>
      </c>
      <c r="C157" s="9" t="s">
        <v>299</v>
      </c>
      <c r="D157" s="9" t="s">
        <v>13</v>
      </c>
      <c r="E157" s="10" t="s">
        <v>300</v>
      </c>
      <c r="F157" s="10" t="s">
        <v>15</v>
      </c>
      <c r="G157" s="9" t="s">
        <v>16</v>
      </c>
      <c r="H157" s="11" t="str">
        <f>VLOOKUP(C157,[5]导入模板!$B$4:$I$62,8,FALSE)</f>
        <v>265</v>
      </c>
      <c r="I157" s="15" t="s">
        <v>234</v>
      </c>
    </row>
    <row r="158" spans="1:9">
      <c r="A158" s="7">
        <v>153</v>
      </c>
      <c r="B158" s="8" t="s">
        <v>11</v>
      </c>
      <c r="C158" s="9" t="s">
        <v>301</v>
      </c>
      <c r="D158" s="9" t="s">
        <v>13</v>
      </c>
      <c r="E158" s="10" t="s">
        <v>302</v>
      </c>
      <c r="F158" s="10" t="s">
        <v>15</v>
      </c>
      <c r="G158" s="9" t="s">
        <v>16</v>
      </c>
      <c r="H158" s="11" t="str">
        <f>VLOOKUP(C158,[5]导入模板!$B$4:$I$62,8,FALSE)</f>
        <v>265</v>
      </c>
      <c r="I158" s="15" t="s">
        <v>234</v>
      </c>
    </row>
    <row r="159" spans="1:9">
      <c r="A159" s="7">
        <v>154</v>
      </c>
      <c r="B159" s="8" t="s">
        <v>11</v>
      </c>
      <c r="C159" s="9" t="s">
        <v>303</v>
      </c>
      <c r="D159" s="9" t="s">
        <v>13</v>
      </c>
      <c r="E159" s="10" t="s">
        <v>304</v>
      </c>
      <c r="F159" s="10" t="s">
        <v>15</v>
      </c>
      <c r="G159" s="9" t="s">
        <v>16</v>
      </c>
      <c r="H159" s="11" t="str">
        <f>VLOOKUP(C159,[5]导入模板!$B$4:$I$62,8,FALSE)</f>
        <v>265</v>
      </c>
      <c r="I159" s="15" t="s">
        <v>234</v>
      </c>
    </row>
    <row r="160" spans="1:9">
      <c r="A160" s="7">
        <v>155</v>
      </c>
      <c r="B160" s="8" t="s">
        <v>11</v>
      </c>
      <c r="C160" s="9" t="s">
        <v>305</v>
      </c>
      <c r="D160" s="9" t="s">
        <v>13</v>
      </c>
      <c r="E160" s="10" t="s">
        <v>306</v>
      </c>
      <c r="F160" s="10" t="s">
        <v>15</v>
      </c>
      <c r="G160" s="9" t="s">
        <v>16</v>
      </c>
      <c r="H160" s="11" t="str">
        <f>VLOOKUP(C160,[5]导入模板!$B$4:$I$62,8,FALSE)</f>
        <v>265</v>
      </c>
      <c r="I160" s="15" t="s">
        <v>234</v>
      </c>
    </row>
    <row r="161" spans="1:9">
      <c r="A161" s="7">
        <v>156</v>
      </c>
      <c r="B161" s="8" t="s">
        <v>11</v>
      </c>
      <c r="C161" s="9" t="s">
        <v>24</v>
      </c>
      <c r="D161" s="9" t="s">
        <v>13</v>
      </c>
      <c r="E161" s="10" t="s">
        <v>307</v>
      </c>
      <c r="F161" s="10" t="s">
        <v>15</v>
      </c>
      <c r="G161" s="9" t="s">
        <v>16</v>
      </c>
      <c r="H161" s="11" t="str">
        <f>VLOOKUP(C161,[5]导入模板!$B$4:$I$62,8,FALSE)</f>
        <v>265</v>
      </c>
      <c r="I161" s="15" t="s">
        <v>234</v>
      </c>
    </row>
    <row r="162" spans="1:9">
      <c r="A162" s="7">
        <v>157</v>
      </c>
      <c r="B162" s="8" t="s">
        <v>11</v>
      </c>
      <c r="C162" s="9" t="s">
        <v>308</v>
      </c>
      <c r="D162" s="9" t="s">
        <v>13</v>
      </c>
      <c r="E162" s="10" t="s">
        <v>309</v>
      </c>
      <c r="F162" s="10" t="s">
        <v>15</v>
      </c>
      <c r="G162" s="9" t="s">
        <v>16</v>
      </c>
      <c r="H162" s="11" t="str">
        <f>VLOOKUP(C162,[5]导入模板!$B$4:$I$62,8,FALSE)</f>
        <v>265</v>
      </c>
      <c r="I162" s="15" t="s">
        <v>234</v>
      </c>
    </row>
    <row r="163" spans="1:9">
      <c r="A163" s="7">
        <v>158</v>
      </c>
      <c r="B163" s="8" t="s">
        <v>11</v>
      </c>
      <c r="C163" s="9" t="s">
        <v>310</v>
      </c>
      <c r="D163" s="9" t="s">
        <v>13</v>
      </c>
      <c r="E163" s="10" t="s">
        <v>311</v>
      </c>
      <c r="F163" s="10" t="s">
        <v>15</v>
      </c>
      <c r="G163" s="9" t="s">
        <v>16</v>
      </c>
      <c r="H163" s="11" t="str">
        <f>VLOOKUP(C163,[5]导入模板!$B$4:$I$62,8,FALSE)</f>
        <v>265</v>
      </c>
      <c r="I163" s="15" t="s">
        <v>234</v>
      </c>
    </row>
    <row r="164" spans="1:9">
      <c r="A164" s="7">
        <v>159</v>
      </c>
      <c r="B164" s="8" t="s">
        <v>11</v>
      </c>
      <c r="C164" s="9" t="s">
        <v>167</v>
      </c>
      <c r="D164" s="9" t="s">
        <v>13</v>
      </c>
      <c r="E164" s="10" t="s">
        <v>312</v>
      </c>
      <c r="F164" s="10" t="s">
        <v>15</v>
      </c>
      <c r="G164" s="9" t="s">
        <v>16</v>
      </c>
      <c r="H164" s="11" t="str">
        <f>VLOOKUP(C164,[5]导入模板!$B$4:$I$62,8,FALSE)</f>
        <v>265</v>
      </c>
      <c r="I164" s="15" t="s">
        <v>234</v>
      </c>
    </row>
    <row r="165" spans="1:9">
      <c r="A165" s="7">
        <v>160</v>
      </c>
      <c r="B165" s="8" t="s">
        <v>11</v>
      </c>
      <c r="C165" s="9" t="s">
        <v>273</v>
      </c>
      <c r="D165" s="9" t="s">
        <v>13</v>
      </c>
      <c r="E165" s="10" t="s">
        <v>313</v>
      </c>
      <c r="F165" s="10" t="s">
        <v>15</v>
      </c>
      <c r="G165" s="9" t="s">
        <v>16</v>
      </c>
      <c r="H165" s="11" t="str">
        <f>VLOOKUP(C165,[5]导入模板!$B$4:$I$62,8,FALSE)</f>
        <v>265</v>
      </c>
      <c r="I165" s="15" t="s">
        <v>234</v>
      </c>
    </row>
    <row r="166" spans="1:9">
      <c r="A166" s="7">
        <v>161</v>
      </c>
      <c r="B166" s="8" t="s">
        <v>11</v>
      </c>
      <c r="C166" s="9" t="s">
        <v>66</v>
      </c>
      <c r="D166" s="9" t="s">
        <v>13</v>
      </c>
      <c r="E166" s="10" t="s">
        <v>314</v>
      </c>
      <c r="F166" s="10" t="s">
        <v>15</v>
      </c>
      <c r="G166" s="9" t="s">
        <v>16</v>
      </c>
      <c r="H166" s="11" t="str">
        <f>VLOOKUP(C166,[5]导入模板!$B$4:$I$62,8,FALSE)</f>
        <v>265</v>
      </c>
      <c r="I166" s="15" t="s">
        <v>234</v>
      </c>
    </row>
    <row r="167" spans="1:9">
      <c r="A167" s="7">
        <v>162</v>
      </c>
      <c r="B167" s="8" t="s">
        <v>11</v>
      </c>
      <c r="C167" s="9" t="s">
        <v>315</v>
      </c>
      <c r="D167" s="9" t="s">
        <v>13</v>
      </c>
      <c r="E167" s="10" t="s">
        <v>316</v>
      </c>
      <c r="F167" s="10" t="s">
        <v>15</v>
      </c>
      <c r="G167" s="9" t="s">
        <v>16</v>
      </c>
      <c r="H167" s="11" t="str">
        <f>VLOOKUP(C167,[5]导入模板!$B$4:$I$62,8,FALSE)</f>
        <v>265</v>
      </c>
      <c r="I167" s="15" t="s">
        <v>234</v>
      </c>
    </row>
    <row r="168" spans="1:9">
      <c r="A168" s="7">
        <v>163</v>
      </c>
      <c r="B168" s="8" t="s">
        <v>11</v>
      </c>
      <c r="C168" s="9" t="s">
        <v>317</v>
      </c>
      <c r="D168" s="9" t="s">
        <v>13</v>
      </c>
      <c r="E168" s="10" t="s">
        <v>318</v>
      </c>
      <c r="F168" s="10" t="s">
        <v>15</v>
      </c>
      <c r="G168" s="9" t="s">
        <v>16</v>
      </c>
      <c r="H168" s="11" t="str">
        <f>VLOOKUP(C168,[5]导入模板!$B$4:$I$62,8,FALSE)</f>
        <v>265</v>
      </c>
      <c r="I168" s="15" t="s">
        <v>234</v>
      </c>
    </row>
    <row r="169" spans="1:9">
      <c r="A169" s="7">
        <v>164</v>
      </c>
      <c r="B169" s="8" t="s">
        <v>11</v>
      </c>
      <c r="C169" s="9" t="s">
        <v>275</v>
      </c>
      <c r="D169" s="9" t="s">
        <v>13</v>
      </c>
      <c r="E169" s="10" t="s">
        <v>319</v>
      </c>
      <c r="F169" s="10" t="s">
        <v>15</v>
      </c>
      <c r="G169" s="9" t="s">
        <v>16</v>
      </c>
      <c r="H169" s="11" t="str">
        <f>VLOOKUP(C169,[5]导入模板!$B$4:$I$62,8,FALSE)</f>
        <v>265</v>
      </c>
      <c r="I169" s="15" t="s">
        <v>234</v>
      </c>
    </row>
    <row r="170" spans="1:9">
      <c r="A170" s="7">
        <v>165</v>
      </c>
      <c r="B170" s="8" t="s">
        <v>11</v>
      </c>
      <c r="C170" s="9" t="s">
        <v>159</v>
      </c>
      <c r="D170" s="9" t="s">
        <v>13</v>
      </c>
      <c r="E170" s="10" t="s">
        <v>320</v>
      </c>
      <c r="F170" s="10" t="s">
        <v>15</v>
      </c>
      <c r="G170" s="9" t="s">
        <v>16</v>
      </c>
      <c r="H170" s="11" t="str">
        <f>VLOOKUP(C170,[5]导入模板!$B$4:$I$62,8,FALSE)</f>
        <v>265</v>
      </c>
      <c r="I170" s="15" t="s">
        <v>234</v>
      </c>
    </row>
    <row r="171" spans="1:9">
      <c r="A171" s="7">
        <v>166</v>
      </c>
      <c r="B171" s="8" t="s">
        <v>11</v>
      </c>
      <c r="C171" s="9" t="s">
        <v>321</v>
      </c>
      <c r="D171" s="9" t="s">
        <v>13</v>
      </c>
      <c r="E171" s="10" t="s">
        <v>322</v>
      </c>
      <c r="F171" s="10" t="s">
        <v>15</v>
      </c>
      <c r="G171" s="9" t="s">
        <v>16</v>
      </c>
      <c r="H171" s="11" t="str">
        <f>VLOOKUP(C171,[5]导入模板!$B$4:$I$62,8,FALSE)</f>
        <v>265</v>
      </c>
      <c r="I171" s="15" t="s">
        <v>234</v>
      </c>
    </row>
    <row r="172" spans="1:9">
      <c r="A172" s="7">
        <v>167</v>
      </c>
      <c r="B172" s="8" t="s">
        <v>11</v>
      </c>
      <c r="C172" s="9" t="s">
        <v>323</v>
      </c>
      <c r="D172" s="9" t="s">
        <v>13</v>
      </c>
      <c r="E172" s="10" t="s">
        <v>324</v>
      </c>
      <c r="F172" s="10" t="s">
        <v>15</v>
      </c>
      <c r="G172" s="9" t="s">
        <v>16</v>
      </c>
      <c r="H172" s="11" t="str">
        <f>VLOOKUP(C172,[5]导入模板!$B$4:$I$62,8,FALSE)</f>
        <v>265</v>
      </c>
      <c r="I172" s="15" t="s">
        <v>234</v>
      </c>
    </row>
    <row r="173" spans="1:9">
      <c r="A173" s="7">
        <v>168</v>
      </c>
      <c r="B173" s="8" t="s">
        <v>11</v>
      </c>
      <c r="C173" s="9" t="s">
        <v>325</v>
      </c>
      <c r="D173" s="9" t="s">
        <v>13</v>
      </c>
      <c r="E173" s="10" t="s">
        <v>326</v>
      </c>
      <c r="F173" s="10" t="s">
        <v>15</v>
      </c>
      <c r="G173" s="9" t="s">
        <v>16</v>
      </c>
      <c r="H173" s="11" t="str">
        <f>VLOOKUP(C173,[5]导入模板!$B$4:$I$62,8,FALSE)</f>
        <v>265</v>
      </c>
      <c r="I173" s="15" t="s">
        <v>234</v>
      </c>
    </row>
    <row r="174" spans="1:9">
      <c r="A174" s="7">
        <v>169</v>
      </c>
      <c r="B174" s="8" t="s">
        <v>11</v>
      </c>
      <c r="C174" s="9" t="s">
        <v>327</v>
      </c>
      <c r="D174" s="9" t="s">
        <v>13</v>
      </c>
      <c r="E174" s="10" t="s">
        <v>328</v>
      </c>
      <c r="F174" s="10" t="s">
        <v>15</v>
      </c>
      <c r="G174" s="9" t="s">
        <v>16</v>
      </c>
      <c r="H174" s="11" t="str">
        <f>VLOOKUP(C174,[5]导入模板!$B$4:$I$62,8,FALSE)</f>
        <v>265</v>
      </c>
      <c r="I174" s="15" t="s">
        <v>234</v>
      </c>
    </row>
    <row r="175" spans="1:9">
      <c r="A175" s="7">
        <v>170</v>
      </c>
      <c r="B175" s="8" t="s">
        <v>11</v>
      </c>
      <c r="C175" s="9" t="s">
        <v>329</v>
      </c>
      <c r="D175" s="9" t="s">
        <v>13</v>
      </c>
      <c r="E175" s="10" t="s">
        <v>330</v>
      </c>
      <c r="F175" s="10" t="s">
        <v>15</v>
      </c>
      <c r="G175" s="9" t="s">
        <v>16</v>
      </c>
      <c r="H175" s="11" t="str">
        <f>VLOOKUP(C175,[5]导入模板!$B$4:$I$62,8,FALSE)</f>
        <v>265</v>
      </c>
      <c r="I175" s="15" t="s">
        <v>234</v>
      </c>
    </row>
    <row r="176" spans="1:9">
      <c r="A176" s="7">
        <v>171</v>
      </c>
      <c r="B176" s="8" t="s">
        <v>11</v>
      </c>
      <c r="C176" s="9" t="s">
        <v>331</v>
      </c>
      <c r="D176" s="9" t="s">
        <v>13</v>
      </c>
      <c r="E176" s="10" t="s">
        <v>332</v>
      </c>
      <c r="F176" s="10" t="s">
        <v>15</v>
      </c>
      <c r="G176" s="9" t="s">
        <v>16</v>
      </c>
      <c r="H176" s="11" t="str">
        <f>VLOOKUP(C176,[5]导入模板!$B$4:$I$62,8,FALSE)</f>
        <v>265</v>
      </c>
      <c r="I176" s="15" t="s">
        <v>234</v>
      </c>
    </row>
    <row r="177" spans="1:9">
      <c r="A177" s="7">
        <v>172</v>
      </c>
      <c r="B177" s="8" t="s">
        <v>11</v>
      </c>
      <c r="C177" s="9" t="s">
        <v>333</v>
      </c>
      <c r="D177" s="9" t="s">
        <v>13</v>
      </c>
      <c r="E177" s="10" t="s">
        <v>334</v>
      </c>
      <c r="F177" s="10" t="s">
        <v>15</v>
      </c>
      <c r="G177" s="9" t="s">
        <v>16</v>
      </c>
      <c r="H177" s="11" t="str">
        <f>VLOOKUP(C177,[5]导入模板!$B$4:$I$62,8,FALSE)</f>
        <v>265</v>
      </c>
      <c r="I177" s="15" t="s">
        <v>234</v>
      </c>
    </row>
    <row r="178" spans="1:9">
      <c r="A178" s="7">
        <v>173</v>
      </c>
      <c r="B178" s="8" t="s">
        <v>11</v>
      </c>
      <c r="C178" s="9" t="s">
        <v>335</v>
      </c>
      <c r="D178" s="9" t="s">
        <v>13</v>
      </c>
      <c r="E178" s="10" t="s">
        <v>336</v>
      </c>
      <c r="F178" s="10" t="s">
        <v>15</v>
      </c>
      <c r="G178" s="9" t="s">
        <v>16</v>
      </c>
      <c r="H178" s="11" t="str">
        <f>VLOOKUP(C178,[5]导入模板!$B$4:$I$62,8,FALSE)</f>
        <v>265</v>
      </c>
      <c r="I178" s="15" t="s">
        <v>234</v>
      </c>
    </row>
    <row r="179" spans="1:9">
      <c r="A179" s="7">
        <v>174</v>
      </c>
      <c r="B179" s="8" t="s">
        <v>11</v>
      </c>
      <c r="C179" s="9" t="s">
        <v>337</v>
      </c>
      <c r="D179" s="9" t="s">
        <v>13</v>
      </c>
      <c r="E179" s="10" t="s">
        <v>338</v>
      </c>
      <c r="F179" s="10" t="s">
        <v>15</v>
      </c>
      <c r="G179" s="9" t="s">
        <v>16</v>
      </c>
      <c r="H179" s="11" t="str">
        <f>VLOOKUP(C179,[4]导入模板!$B$4:$I$43,8,FALSE)</f>
        <v>265</v>
      </c>
      <c r="I179" s="15" t="s">
        <v>339</v>
      </c>
    </row>
    <row r="180" spans="1:9">
      <c r="A180" s="7">
        <v>175</v>
      </c>
      <c r="B180" s="8" t="s">
        <v>11</v>
      </c>
      <c r="C180" s="9" t="s">
        <v>139</v>
      </c>
      <c r="D180" s="9" t="s">
        <v>13</v>
      </c>
      <c r="E180" s="10" t="s">
        <v>340</v>
      </c>
      <c r="F180" s="10" t="s">
        <v>15</v>
      </c>
      <c r="G180" s="9" t="s">
        <v>16</v>
      </c>
      <c r="H180" s="11" t="str">
        <f>VLOOKUP(C180,[4]导入模板!$B$4:$I$43,8,FALSE)</f>
        <v>265</v>
      </c>
      <c r="I180" s="15" t="s">
        <v>339</v>
      </c>
    </row>
    <row r="181" spans="1:9">
      <c r="A181" s="7">
        <v>176</v>
      </c>
      <c r="B181" s="8" t="s">
        <v>11</v>
      </c>
      <c r="C181" s="9" t="s">
        <v>81</v>
      </c>
      <c r="D181" s="9" t="s">
        <v>13</v>
      </c>
      <c r="E181" s="10" t="s">
        <v>341</v>
      </c>
      <c r="F181" s="10" t="s">
        <v>15</v>
      </c>
      <c r="G181" s="9" t="s">
        <v>16</v>
      </c>
      <c r="H181" s="11" t="str">
        <f>VLOOKUP(C181,[4]导入模板!$B$4:$I$43,8,FALSE)</f>
        <v>265</v>
      </c>
      <c r="I181" s="15" t="s">
        <v>339</v>
      </c>
    </row>
    <row r="182" spans="1:9">
      <c r="A182" s="7">
        <v>177</v>
      </c>
      <c r="B182" s="8" t="s">
        <v>11</v>
      </c>
      <c r="C182" s="9" t="s">
        <v>342</v>
      </c>
      <c r="D182" s="9" t="s">
        <v>13</v>
      </c>
      <c r="E182" s="10" t="s">
        <v>343</v>
      </c>
      <c r="F182" s="10" t="s">
        <v>15</v>
      </c>
      <c r="G182" s="9" t="s">
        <v>16</v>
      </c>
      <c r="H182" s="11" t="str">
        <f>VLOOKUP(C182,[4]导入模板!$B$4:$I$43,8,FALSE)</f>
        <v>265</v>
      </c>
      <c r="I182" s="15" t="s">
        <v>339</v>
      </c>
    </row>
    <row r="183" spans="1:9">
      <c r="A183" s="7">
        <v>178</v>
      </c>
      <c r="B183" s="8" t="s">
        <v>11</v>
      </c>
      <c r="C183" s="9" t="s">
        <v>153</v>
      </c>
      <c r="D183" s="9" t="s">
        <v>13</v>
      </c>
      <c r="E183" s="10" t="s">
        <v>344</v>
      </c>
      <c r="F183" s="10" t="s">
        <v>15</v>
      </c>
      <c r="G183" s="9" t="s">
        <v>16</v>
      </c>
      <c r="H183" s="11" t="str">
        <f>VLOOKUP(C183,[4]导入模板!$B$4:$I$43,8,FALSE)</f>
        <v>265</v>
      </c>
      <c r="I183" s="15" t="s">
        <v>339</v>
      </c>
    </row>
    <row r="184" spans="1:9">
      <c r="A184" s="7">
        <v>179</v>
      </c>
      <c r="B184" s="8" t="s">
        <v>11</v>
      </c>
      <c r="C184" s="9" t="s">
        <v>345</v>
      </c>
      <c r="D184" s="9" t="s">
        <v>13</v>
      </c>
      <c r="E184" s="10" t="s">
        <v>346</v>
      </c>
      <c r="F184" s="10" t="s">
        <v>15</v>
      </c>
      <c r="G184" s="9" t="s">
        <v>16</v>
      </c>
      <c r="H184" s="11" t="str">
        <f>VLOOKUP(C184,[4]导入模板!$B$4:$I$43,8,FALSE)</f>
        <v>265</v>
      </c>
      <c r="I184" s="15" t="s">
        <v>339</v>
      </c>
    </row>
    <row r="185" spans="1:9">
      <c r="A185" s="7">
        <v>180</v>
      </c>
      <c r="B185" s="8" t="s">
        <v>11</v>
      </c>
      <c r="C185" s="9" t="s">
        <v>347</v>
      </c>
      <c r="D185" s="9" t="s">
        <v>13</v>
      </c>
      <c r="E185" s="10" t="s">
        <v>348</v>
      </c>
      <c r="F185" s="10" t="s">
        <v>15</v>
      </c>
      <c r="G185" s="9" t="s">
        <v>16</v>
      </c>
      <c r="H185" s="11" t="str">
        <f>VLOOKUP(C185,[4]导入模板!$B$4:$I$43,8,FALSE)</f>
        <v>265</v>
      </c>
      <c r="I185" s="15" t="s">
        <v>339</v>
      </c>
    </row>
    <row r="186" spans="1:9">
      <c r="A186" s="7">
        <v>181</v>
      </c>
      <c r="B186" s="8" t="s">
        <v>11</v>
      </c>
      <c r="C186" s="9" t="s">
        <v>349</v>
      </c>
      <c r="D186" s="9" t="s">
        <v>13</v>
      </c>
      <c r="E186" s="10" t="s">
        <v>350</v>
      </c>
      <c r="F186" s="10" t="s">
        <v>15</v>
      </c>
      <c r="G186" s="9" t="s">
        <v>16</v>
      </c>
      <c r="H186" s="11" t="str">
        <f>VLOOKUP(C186,[4]导入模板!$B$4:$I$43,8,FALSE)</f>
        <v>265</v>
      </c>
      <c r="I186" s="15" t="s">
        <v>339</v>
      </c>
    </row>
    <row r="187" spans="1:9">
      <c r="A187" s="7">
        <v>182</v>
      </c>
      <c r="B187" s="8" t="s">
        <v>11</v>
      </c>
      <c r="C187" s="9" t="s">
        <v>351</v>
      </c>
      <c r="D187" s="9" t="s">
        <v>13</v>
      </c>
      <c r="E187" s="10" t="s">
        <v>352</v>
      </c>
      <c r="F187" s="10" t="s">
        <v>15</v>
      </c>
      <c r="G187" s="9" t="s">
        <v>16</v>
      </c>
      <c r="H187" s="11" t="str">
        <f>VLOOKUP(C187,[4]导入模板!$B$4:$I$43,8,FALSE)</f>
        <v>265</v>
      </c>
      <c r="I187" s="15" t="s">
        <v>339</v>
      </c>
    </row>
    <row r="188" spans="1:9">
      <c r="A188" s="7">
        <v>183</v>
      </c>
      <c r="B188" s="8" t="s">
        <v>11</v>
      </c>
      <c r="C188" s="9" t="s">
        <v>353</v>
      </c>
      <c r="D188" s="9" t="s">
        <v>13</v>
      </c>
      <c r="E188" s="10" t="s">
        <v>354</v>
      </c>
      <c r="F188" s="10" t="s">
        <v>15</v>
      </c>
      <c r="G188" s="9" t="s">
        <v>16</v>
      </c>
      <c r="H188" s="11" t="str">
        <f>VLOOKUP(C188,[4]导入模板!$B$4:$I$43,8,FALSE)</f>
        <v>265</v>
      </c>
      <c r="I188" s="15" t="s">
        <v>339</v>
      </c>
    </row>
    <row r="189" spans="1:9">
      <c r="A189" s="7">
        <v>184</v>
      </c>
      <c r="B189" s="8" t="s">
        <v>11</v>
      </c>
      <c r="C189" s="9" t="s">
        <v>355</v>
      </c>
      <c r="D189" s="9" t="s">
        <v>13</v>
      </c>
      <c r="E189" s="10" t="s">
        <v>356</v>
      </c>
      <c r="F189" s="10" t="s">
        <v>15</v>
      </c>
      <c r="G189" s="9" t="s">
        <v>16</v>
      </c>
      <c r="H189" s="11" t="str">
        <f>VLOOKUP(C189,[4]导入模板!$B$4:$I$43,8,FALSE)</f>
        <v>265</v>
      </c>
      <c r="I189" s="15" t="s">
        <v>339</v>
      </c>
    </row>
    <row r="190" spans="1:9">
      <c r="A190" s="7">
        <v>185</v>
      </c>
      <c r="B190" s="8" t="s">
        <v>11</v>
      </c>
      <c r="C190" s="9" t="s">
        <v>357</v>
      </c>
      <c r="D190" s="9" t="s">
        <v>13</v>
      </c>
      <c r="E190" s="10" t="s">
        <v>358</v>
      </c>
      <c r="F190" s="10" t="s">
        <v>15</v>
      </c>
      <c r="G190" s="9" t="s">
        <v>16</v>
      </c>
      <c r="H190" s="11" t="str">
        <f>VLOOKUP(C190,[4]导入模板!$B$4:$I$43,8,FALSE)</f>
        <v>265</v>
      </c>
      <c r="I190" s="15" t="s">
        <v>339</v>
      </c>
    </row>
    <row r="191" spans="1:9">
      <c r="A191" s="7">
        <v>186</v>
      </c>
      <c r="B191" s="8" t="s">
        <v>11</v>
      </c>
      <c r="C191" s="9" t="s">
        <v>359</v>
      </c>
      <c r="D191" s="9" t="s">
        <v>13</v>
      </c>
      <c r="E191" s="10" t="s">
        <v>360</v>
      </c>
      <c r="F191" s="10" t="s">
        <v>15</v>
      </c>
      <c r="G191" s="9" t="s">
        <v>16</v>
      </c>
      <c r="H191" s="11" t="str">
        <f>VLOOKUP(C191,[4]导入模板!$B$4:$I$43,8,FALSE)</f>
        <v>265</v>
      </c>
      <c r="I191" s="15" t="s">
        <v>339</v>
      </c>
    </row>
    <row r="192" spans="1:9">
      <c r="A192" s="7">
        <v>187</v>
      </c>
      <c r="B192" s="8" t="s">
        <v>11</v>
      </c>
      <c r="C192" s="9" t="s">
        <v>361</v>
      </c>
      <c r="D192" s="9" t="s">
        <v>13</v>
      </c>
      <c r="E192" s="10" t="s">
        <v>362</v>
      </c>
      <c r="F192" s="10" t="s">
        <v>15</v>
      </c>
      <c r="G192" s="9" t="s">
        <v>16</v>
      </c>
      <c r="H192" s="11" t="str">
        <f>VLOOKUP(C192,[4]导入模板!$B$4:$I$43,8,FALSE)</f>
        <v>265</v>
      </c>
      <c r="I192" s="15" t="s">
        <v>339</v>
      </c>
    </row>
    <row r="193" spans="1:9">
      <c r="A193" s="7">
        <v>188</v>
      </c>
      <c r="B193" s="8" t="s">
        <v>11</v>
      </c>
      <c r="C193" s="9" t="s">
        <v>363</v>
      </c>
      <c r="D193" s="9" t="s">
        <v>13</v>
      </c>
      <c r="E193" s="10" t="s">
        <v>364</v>
      </c>
      <c r="F193" s="10" t="s">
        <v>15</v>
      </c>
      <c r="G193" s="9" t="s">
        <v>16</v>
      </c>
      <c r="H193" s="11" t="str">
        <f>VLOOKUP(C193,[4]导入模板!$B$4:$I$43,8,FALSE)</f>
        <v>265</v>
      </c>
      <c r="I193" s="15" t="s">
        <v>339</v>
      </c>
    </row>
    <row r="194" spans="1:9">
      <c r="A194" s="7">
        <v>189</v>
      </c>
      <c r="B194" s="8" t="s">
        <v>11</v>
      </c>
      <c r="C194" s="9" t="s">
        <v>365</v>
      </c>
      <c r="D194" s="9" t="s">
        <v>13</v>
      </c>
      <c r="E194" s="10" t="s">
        <v>366</v>
      </c>
      <c r="F194" s="10" t="s">
        <v>15</v>
      </c>
      <c r="G194" s="9" t="s">
        <v>16</v>
      </c>
      <c r="H194" s="11" t="str">
        <f>VLOOKUP(C194,[4]导入模板!$B$4:$I$43,8,FALSE)</f>
        <v>265</v>
      </c>
      <c r="I194" s="15" t="s">
        <v>339</v>
      </c>
    </row>
    <row r="195" spans="1:9">
      <c r="A195" s="7">
        <v>190</v>
      </c>
      <c r="B195" s="8" t="s">
        <v>11</v>
      </c>
      <c r="C195" s="9" t="s">
        <v>237</v>
      </c>
      <c r="D195" s="9" t="s">
        <v>13</v>
      </c>
      <c r="E195" s="10" t="s">
        <v>367</v>
      </c>
      <c r="F195" s="10" t="s">
        <v>15</v>
      </c>
      <c r="G195" s="9" t="s">
        <v>16</v>
      </c>
      <c r="H195" s="11" t="str">
        <f>VLOOKUP(C195,[4]导入模板!$B$4:$I$43,8,FALSE)</f>
        <v>265</v>
      </c>
      <c r="I195" s="15" t="s">
        <v>339</v>
      </c>
    </row>
    <row r="196" spans="1:9">
      <c r="A196" s="7">
        <v>191</v>
      </c>
      <c r="B196" s="8" t="s">
        <v>11</v>
      </c>
      <c r="C196" s="9" t="s">
        <v>368</v>
      </c>
      <c r="D196" s="9" t="s">
        <v>13</v>
      </c>
      <c r="E196" s="10" t="s">
        <v>369</v>
      </c>
      <c r="F196" s="10" t="s">
        <v>15</v>
      </c>
      <c r="G196" s="9" t="s">
        <v>16</v>
      </c>
      <c r="H196" s="11" t="str">
        <f>VLOOKUP(C196,[4]导入模板!$B$4:$I$43,8,FALSE)</f>
        <v>265</v>
      </c>
      <c r="I196" s="15" t="s">
        <v>339</v>
      </c>
    </row>
    <row r="197" spans="1:9">
      <c r="A197" s="7">
        <v>192</v>
      </c>
      <c r="B197" s="8" t="s">
        <v>11</v>
      </c>
      <c r="C197" s="9" t="s">
        <v>370</v>
      </c>
      <c r="D197" s="9" t="s">
        <v>13</v>
      </c>
      <c r="E197" s="10" t="s">
        <v>371</v>
      </c>
      <c r="F197" s="10" t="s">
        <v>15</v>
      </c>
      <c r="G197" s="9" t="s">
        <v>16</v>
      </c>
      <c r="H197" s="11" t="str">
        <f>VLOOKUP(C197,[4]导入模板!$B$4:$I$43,8,FALSE)</f>
        <v>265</v>
      </c>
      <c r="I197" s="15" t="s">
        <v>339</v>
      </c>
    </row>
    <row r="198" spans="1:9">
      <c r="A198" s="7">
        <v>193</v>
      </c>
      <c r="B198" s="8" t="s">
        <v>11</v>
      </c>
      <c r="C198" s="9" t="s">
        <v>372</v>
      </c>
      <c r="D198" s="9" t="s">
        <v>13</v>
      </c>
      <c r="E198" s="10" t="s">
        <v>373</v>
      </c>
      <c r="F198" s="10" t="s">
        <v>15</v>
      </c>
      <c r="G198" s="9" t="s">
        <v>16</v>
      </c>
      <c r="H198" s="11" t="str">
        <f>VLOOKUP(C198,[4]导入模板!$B$4:$I$43,8,FALSE)</f>
        <v>265</v>
      </c>
      <c r="I198" s="15" t="s">
        <v>339</v>
      </c>
    </row>
    <row r="199" spans="1:9">
      <c r="A199" s="7">
        <v>194</v>
      </c>
      <c r="B199" s="8" t="s">
        <v>11</v>
      </c>
      <c r="C199" s="9" t="s">
        <v>374</v>
      </c>
      <c r="D199" s="9" t="s">
        <v>13</v>
      </c>
      <c r="E199" s="10" t="s">
        <v>375</v>
      </c>
      <c r="F199" s="10" t="s">
        <v>15</v>
      </c>
      <c r="G199" s="9" t="s">
        <v>16</v>
      </c>
      <c r="H199" s="11" t="str">
        <f>VLOOKUP(C199,[4]导入模板!$B$4:$I$43,8,FALSE)</f>
        <v>265</v>
      </c>
      <c r="I199" s="15" t="s">
        <v>339</v>
      </c>
    </row>
    <row r="200" spans="1:9">
      <c r="A200" s="7">
        <v>195</v>
      </c>
      <c r="B200" s="8" t="s">
        <v>11</v>
      </c>
      <c r="C200" s="9" t="s">
        <v>317</v>
      </c>
      <c r="D200" s="9" t="s">
        <v>13</v>
      </c>
      <c r="E200" s="10" t="s">
        <v>376</v>
      </c>
      <c r="F200" s="10" t="s">
        <v>15</v>
      </c>
      <c r="G200" s="9" t="s">
        <v>16</v>
      </c>
      <c r="H200" s="11" t="str">
        <f>VLOOKUP(C200,[4]导入模板!$B$4:$I$43,8,FALSE)</f>
        <v>265</v>
      </c>
      <c r="I200" s="15" t="s">
        <v>339</v>
      </c>
    </row>
    <row r="201" spans="1:9">
      <c r="A201" s="7">
        <v>196</v>
      </c>
      <c r="B201" s="8" t="s">
        <v>11</v>
      </c>
      <c r="C201" s="9" t="s">
        <v>377</v>
      </c>
      <c r="D201" s="9" t="s">
        <v>13</v>
      </c>
      <c r="E201" s="10" t="s">
        <v>378</v>
      </c>
      <c r="F201" s="10" t="s">
        <v>15</v>
      </c>
      <c r="G201" s="9" t="s">
        <v>16</v>
      </c>
      <c r="H201" s="11" t="str">
        <f>VLOOKUP(C201,[4]导入模板!$B$4:$I$43,8,FALSE)</f>
        <v>265</v>
      </c>
      <c r="I201" s="15" t="s">
        <v>339</v>
      </c>
    </row>
    <row r="202" spans="1:9">
      <c r="A202" s="7">
        <v>197</v>
      </c>
      <c r="B202" s="8" t="s">
        <v>11</v>
      </c>
      <c r="C202" s="9" t="s">
        <v>379</v>
      </c>
      <c r="D202" s="9" t="s">
        <v>13</v>
      </c>
      <c r="E202" s="10" t="s">
        <v>380</v>
      </c>
      <c r="F202" s="10" t="s">
        <v>15</v>
      </c>
      <c r="G202" s="9" t="s">
        <v>16</v>
      </c>
      <c r="H202" s="11" t="str">
        <f>VLOOKUP(C202,[4]导入模板!$B$4:$I$43,8,FALSE)</f>
        <v>265</v>
      </c>
      <c r="I202" s="15" t="s">
        <v>339</v>
      </c>
    </row>
    <row r="203" spans="1:9">
      <c r="A203" s="7">
        <v>198</v>
      </c>
      <c r="B203" s="8" t="s">
        <v>11</v>
      </c>
      <c r="C203" s="9" t="s">
        <v>139</v>
      </c>
      <c r="D203" s="9" t="s">
        <v>13</v>
      </c>
      <c r="E203" s="10" t="s">
        <v>366</v>
      </c>
      <c r="F203" s="10" t="s">
        <v>15</v>
      </c>
      <c r="G203" s="9" t="s">
        <v>16</v>
      </c>
      <c r="H203" s="11" t="str">
        <f>VLOOKUP(C203,[4]导入模板!$B$4:$I$43,8,FALSE)</f>
        <v>265</v>
      </c>
      <c r="I203" s="15" t="s">
        <v>339</v>
      </c>
    </row>
    <row r="204" spans="1:9">
      <c r="A204" s="7">
        <v>199</v>
      </c>
      <c r="B204" s="8" t="s">
        <v>11</v>
      </c>
      <c r="C204" s="9" t="s">
        <v>381</v>
      </c>
      <c r="D204" s="9" t="s">
        <v>13</v>
      </c>
      <c r="E204" s="10" t="s">
        <v>382</v>
      </c>
      <c r="F204" s="10" t="s">
        <v>15</v>
      </c>
      <c r="G204" s="9" t="s">
        <v>16</v>
      </c>
      <c r="H204" s="11" t="str">
        <f>VLOOKUP(C204,[4]导入模板!$B$4:$I$43,8,FALSE)</f>
        <v>265</v>
      </c>
      <c r="I204" s="15" t="s">
        <v>339</v>
      </c>
    </row>
    <row r="205" spans="1:9">
      <c r="A205" s="7">
        <v>200</v>
      </c>
      <c r="B205" s="8" t="s">
        <v>11</v>
      </c>
      <c r="C205" s="9" t="s">
        <v>383</v>
      </c>
      <c r="D205" s="9" t="s">
        <v>13</v>
      </c>
      <c r="E205" s="10" t="s">
        <v>384</v>
      </c>
      <c r="F205" s="10" t="s">
        <v>15</v>
      </c>
      <c r="G205" s="9" t="s">
        <v>16</v>
      </c>
      <c r="H205" s="11" t="str">
        <f>VLOOKUP(C205,[4]导入模板!$B$4:$I$43,8,FALSE)</f>
        <v>265</v>
      </c>
      <c r="I205" s="15" t="s">
        <v>339</v>
      </c>
    </row>
    <row r="206" spans="1:9">
      <c r="A206" s="7">
        <v>201</v>
      </c>
      <c r="B206" s="8" t="s">
        <v>11</v>
      </c>
      <c r="C206" s="9" t="s">
        <v>385</v>
      </c>
      <c r="D206" s="9" t="s">
        <v>13</v>
      </c>
      <c r="E206" s="10" t="s">
        <v>386</v>
      </c>
      <c r="F206" s="10" t="s">
        <v>15</v>
      </c>
      <c r="G206" s="9" t="s">
        <v>16</v>
      </c>
      <c r="H206" s="11" t="str">
        <f>VLOOKUP(C206,[4]导入模板!$B$4:$I$43,8,FALSE)</f>
        <v>265</v>
      </c>
      <c r="I206" s="15" t="s">
        <v>339</v>
      </c>
    </row>
    <row r="207" spans="1:9">
      <c r="A207" s="7">
        <v>202</v>
      </c>
      <c r="B207" s="8" t="s">
        <v>11</v>
      </c>
      <c r="C207" s="9" t="s">
        <v>308</v>
      </c>
      <c r="D207" s="9" t="s">
        <v>13</v>
      </c>
      <c r="E207" s="10" t="s">
        <v>387</v>
      </c>
      <c r="F207" s="10" t="s">
        <v>15</v>
      </c>
      <c r="G207" s="9" t="s">
        <v>16</v>
      </c>
      <c r="H207" s="11" t="str">
        <f>VLOOKUP(C207,[4]导入模板!$B$4:$I$43,8,FALSE)</f>
        <v>265</v>
      </c>
      <c r="I207" s="15" t="s">
        <v>339</v>
      </c>
    </row>
    <row r="208" spans="1:9">
      <c r="A208" s="7">
        <v>203</v>
      </c>
      <c r="B208" s="8" t="s">
        <v>11</v>
      </c>
      <c r="C208" s="9" t="s">
        <v>388</v>
      </c>
      <c r="D208" s="9" t="s">
        <v>13</v>
      </c>
      <c r="E208" s="10" t="s">
        <v>389</v>
      </c>
      <c r="F208" s="10" t="s">
        <v>15</v>
      </c>
      <c r="G208" s="9" t="s">
        <v>16</v>
      </c>
      <c r="H208" s="11" t="str">
        <f>VLOOKUP(C208,[4]导入模板!$B$4:$I$43,8,FALSE)</f>
        <v>265</v>
      </c>
      <c r="I208" s="15" t="s">
        <v>339</v>
      </c>
    </row>
    <row r="209" spans="1:9">
      <c r="A209" s="7">
        <v>204</v>
      </c>
      <c r="B209" s="8" t="s">
        <v>11</v>
      </c>
      <c r="C209" s="9" t="s">
        <v>390</v>
      </c>
      <c r="D209" s="9" t="s">
        <v>13</v>
      </c>
      <c r="E209" s="10" t="s">
        <v>391</v>
      </c>
      <c r="F209" s="10" t="s">
        <v>15</v>
      </c>
      <c r="G209" s="9" t="s">
        <v>16</v>
      </c>
      <c r="H209" s="11" t="str">
        <f>VLOOKUP(C209,[4]导入模板!$B$4:$I$43,8,FALSE)</f>
        <v>265</v>
      </c>
      <c r="I209" s="15" t="s">
        <v>339</v>
      </c>
    </row>
    <row r="210" spans="1:9">
      <c r="A210" s="7">
        <v>205</v>
      </c>
      <c r="B210" s="8" t="s">
        <v>11</v>
      </c>
      <c r="C210" s="9" t="s">
        <v>70</v>
      </c>
      <c r="D210" s="9" t="s">
        <v>13</v>
      </c>
      <c r="E210" s="10" t="s">
        <v>392</v>
      </c>
      <c r="F210" s="10" t="s">
        <v>15</v>
      </c>
      <c r="G210" s="9" t="s">
        <v>16</v>
      </c>
      <c r="H210" s="11" t="str">
        <f>VLOOKUP(C210,[4]导入模板!$B$4:$I$43,8,FALSE)</f>
        <v>265</v>
      </c>
      <c r="I210" s="15" t="s">
        <v>339</v>
      </c>
    </row>
    <row r="211" spans="1:9">
      <c r="A211" s="7">
        <v>206</v>
      </c>
      <c r="B211" s="8" t="s">
        <v>11</v>
      </c>
      <c r="C211" s="9" t="s">
        <v>308</v>
      </c>
      <c r="D211" s="9" t="s">
        <v>13</v>
      </c>
      <c r="E211" s="10" t="s">
        <v>393</v>
      </c>
      <c r="F211" s="10" t="s">
        <v>15</v>
      </c>
      <c r="G211" s="9" t="s">
        <v>16</v>
      </c>
      <c r="H211" s="11" t="str">
        <f>VLOOKUP(C211,[4]导入模板!$B$4:$I$43,8,FALSE)</f>
        <v>265</v>
      </c>
      <c r="I211" s="15" t="s">
        <v>339</v>
      </c>
    </row>
    <row r="212" spans="1:9">
      <c r="A212" s="7">
        <v>207</v>
      </c>
      <c r="B212" s="8" t="s">
        <v>11</v>
      </c>
      <c r="C212" s="9" t="s">
        <v>394</v>
      </c>
      <c r="D212" s="9" t="s">
        <v>13</v>
      </c>
      <c r="E212" s="10" t="s">
        <v>395</v>
      </c>
      <c r="F212" s="10" t="s">
        <v>15</v>
      </c>
      <c r="G212" s="9" t="s">
        <v>16</v>
      </c>
      <c r="H212" s="11" t="str">
        <f>VLOOKUP(C212,[4]导入模板!$B$4:$I$43,8,FALSE)</f>
        <v>265</v>
      </c>
      <c r="I212" s="15" t="s">
        <v>339</v>
      </c>
    </row>
    <row r="213" spans="1:9">
      <c r="A213" s="7">
        <v>208</v>
      </c>
      <c r="B213" s="8" t="s">
        <v>11</v>
      </c>
      <c r="C213" s="9" t="s">
        <v>156</v>
      </c>
      <c r="D213" s="9" t="s">
        <v>13</v>
      </c>
      <c r="E213" s="10" t="s">
        <v>396</v>
      </c>
      <c r="F213" s="10" t="s">
        <v>15</v>
      </c>
      <c r="G213" s="9" t="s">
        <v>16</v>
      </c>
      <c r="H213" s="11" t="str">
        <f>VLOOKUP(C213,[4]导入模板!$B$4:$I$43,8,FALSE)</f>
        <v>265</v>
      </c>
      <c r="I213" s="15" t="s">
        <v>339</v>
      </c>
    </row>
    <row r="214" spans="1:9">
      <c r="A214" s="7">
        <v>209</v>
      </c>
      <c r="B214" s="8" t="s">
        <v>11</v>
      </c>
      <c r="C214" s="9" t="s">
        <v>139</v>
      </c>
      <c r="D214" s="9" t="s">
        <v>13</v>
      </c>
      <c r="E214" s="10" t="s">
        <v>397</v>
      </c>
      <c r="F214" s="10" t="s">
        <v>15</v>
      </c>
      <c r="G214" s="9" t="s">
        <v>16</v>
      </c>
      <c r="H214" s="11" t="str">
        <f>VLOOKUP(C214,[4]导入模板!$B$4:$I$43,8,FALSE)</f>
        <v>265</v>
      </c>
      <c r="I214" s="15" t="s">
        <v>339</v>
      </c>
    </row>
    <row r="215" spans="1:9">
      <c r="A215" s="7">
        <v>210</v>
      </c>
      <c r="B215" s="8" t="s">
        <v>11</v>
      </c>
      <c r="C215" s="9" t="s">
        <v>355</v>
      </c>
      <c r="D215" s="9" t="s">
        <v>13</v>
      </c>
      <c r="E215" s="10" t="s">
        <v>398</v>
      </c>
      <c r="F215" s="10" t="s">
        <v>15</v>
      </c>
      <c r="G215" s="9" t="s">
        <v>16</v>
      </c>
      <c r="H215" s="11" t="str">
        <f>VLOOKUP(C215,[4]导入模板!$B$4:$I$43,8,FALSE)</f>
        <v>265</v>
      </c>
      <c r="I215" s="15" t="s">
        <v>339</v>
      </c>
    </row>
    <row r="216" spans="1:9">
      <c r="A216" s="7">
        <v>211</v>
      </c>
      <c r="B216" s="8" t="s">
        <v>11</v>
      </c>
      <c r="C216" s="9" t="s">
        <v>317</v>
      </c>
      <c r="D216" s="9" t="s">
        <v>13</v>
      </c>
      <c r="E216" s="10" t="s">
        <v>399</v>
      </c>
      <c r="F216" s="10" t="s">
        <v>15</v>
      </c>
      <c r="G216" s="9" t="s">
        <v>16</v>
      </c>
      <c r="H216" s="11" t="str">
        <f>VLOOKUP(C216,[4]导入模板!$B$4:$I$43,8,FALSE)</f>
        <v>265</v>
      </c>
      <c r="I216" s="15" t="s">
        <v>339</v>
      </c>
    </row>
    <row r="217" spans="1:9">
      <c r="A217" s="7">
        <v>212</v>
      </c>
      <c r="B217" s="8" t="s">
        <v>11</v>
      </c>
      <c r="C217" s="9" t="s">
        <v>400</v>
      </c>
      <c r="D217" s="9" t="s">
        <v>13</v>
      </c>
      <c r="E217" s="10" t="s">
        <v>401</v>
      </c>
      <c r="F217" s="10" t="s">
        <v>15</v>
      </c>
      <c r="G217" s="9" t="s">
        <v>16</v>
      </c>
      <c r="H217" s="11"/>
      <c r="I217" s="15" t="s">
        <v>339</v>
      </c>
    </row>
    <row r="218" spans="1:9">
      <c r="A218" s="7">
        <v>213</v>
      </c>
      <c r="B218" s="8" t="s">
        <v>11</v>
      </c>
      <c r="C218" s="9" t="s">
        <v>139</v>
      </c>
      <c r="D218" s="9" t="s">
        <v>13</v>
      </c>
      <c r="E218" s="10" t="s">
        <v>402</v>
      </c>
      <c r="F218" s="10" t="s">
        <v>15</v>
      </c>
      <c r="G218" s="9" t="s">
        <v>16</v>
      </c>
      <c r="H218" s="11" t="str">
        <f>VLOOKUP(C218,[4]导入模板!$B$4:$I$43,8,FALSE)</f>
        <v>265</v>
      </c>
      <c r="I218" s="15" t="s">
        <v>339</v>
      </c>
    </row>
    <row r="219" spans="1:9">
      <c r="A219" s="7">
        <v>214</v>
      </c>
      <c r="B219" s="8" t="s">
        <v>11</v>
      </c>
      <c r="C219" s="9" t="s">
        <v>156</v>
      </c>
      <c r="D219" s="9" t="s">
        <v>13</v>
      </c>
      <c r="E219" s="10" t="s">
        <v>403</v>
      </c>
      <c r="F219" s="10" t="s">
        <v>15</v>
      </c>
      <c r="G219" s="9" t="s">
        <v>16</v>
      </c>
      <c r="H219" s="11"/>
      <c r="I219" s="15" t="s">
        <v>339</v>
      </c>
    </row>
    <row r="220" spans="1:9">
      <c r="A220" s="7">
        <v>215</v>
      </c>
      <c r="B220" s="8" t="s">
        <v>11</v>
      </c>
      <c r="C220" s="9" t="s">
        <v>365</v>
      </c>
      <c r="D220" s="9" t="s">
        <v>13</v>
      </c>
      <c r="E220" s="10" t="s">
        <v>404</v>
      </c>
      <c r="F220" s="10" t="s">
        <v>15</v>
      </c>
      <c r="G220" s="9" t="s">
        <v>16</v>
      </c>
      <c r="H220" s="11" t="str">
        <f>VLOOKUP(C220,[4]导入模板!$B$4:$I$43,8,FALSE)</f>
        <v>265</v>
      </c>
      <c r="I220" s="15" t="s">
        <v>339</v>
      </c>
    </row>
    <row r="221" ht="22" customHeight="1" spans="1:9">
      <c r="A221" s="16" t="s">
        <v>405</v>
      </c>
      <c r="B221" s="17"/>
      <c r="C221" s="17"/>
      <c r="D221" s="17"/>
      <c r="E221" s="17"/>
      <c r="F221" s="18"/>
      <c r="G221" s="19">
        <v>322500</v>
      </c>
      <c r="H221" s="19">
        <v>55120</v>
      </c>
      <c r="I221" s="19"/>
    </row>
  </sheetData>
  <mergeCells count="11">
    <mergeCell ref="A221:F2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I2"/>
  </mergeCells>
  <dataValidations count="2">
    <dataValidation type="list" allowBlank="1" showInputMessage="1" showErrorMessage="1" sqref="F6:F58 F59:F118 F119:F178 F179:F220">
      <formula1>"1-职业资格证书, 2-职业技能等级证书, 3-专项职业能力证书, 4-创业合格证书, 5-特种作业操作证书, 6-特种设备操作证书"</formula1>
    </dataValidation>
    <dataValidation type="list" allowBlank="1" showInputMessage="1" showErrorMessage="1" sqref="D6:D59 D60:D119 D120:D178 D179:D220">
      <formula1>证件类型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叶沫、萩至</cp:lastModifiedBy>
  <dcterms:created xsi:type="dcterms:W3CDTF">2022-10-26T09:10:00Z</dcterms:created>
  <dcterms:modified xsi:type="dcterms:W3CDTF">2022-11-23T10:10:12Z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41A32711E5314668AF9AAFCE5903F2AC</vt:lpwstr>
  </property>
  <property fmtid="{D5CDD505-2E9C-101B-9397-08002B2CF9AE}" pid="3" name="KSOProductBuildVer">
    <vt:lpwstr>2052-11.8.2.8411</vt:lpwstr>
  </property>
</Properties>
</file>