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通过合格线人员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<sst xmlns="http://schemas.openxmlformats.org/spreadsheetml/2006/main" count="206" uniqueCount="162">
  <si>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屯昌县2020年公开招聘卫生专业技术人员进入面试人员名单</t>
  </si>
  <si>
    <t>序号</t>
  </si>
  <si>
    <t>姓名</t>
  </si>
  <si>
    <t>准考证号</t>
  </si>
  <si>
    <t>报考岗位</t>
  </si>
  <si>
    <t>总分</t>
  </si>
  <si>
    <t>岗位排名</t>
  </si>
  <si>
    <t>备注</t>
  </si>
  <si>
    <t>王时波</t>
  </si>
  <si>
    <t>210522010219</t>
  </si>
  <si>
    <t>202001_内一科</t>
  </si>
  <si>
    <t>符曼星</t>
  </si>
  <si>
    <t>210522010127</t>
  </si>
  <si>
    <t>孙安鹏</t>
  </si>
  <si>
    <t>210522010203</t>
  </si>
  <si>
    <t>202002_麻醉科</t>
  </si>
  <si>
    <t>王翕</t>
  </si>
  <si>
    <t>210522010119</t>
  </si>
  <si>
    <t>苏校锋</t>
  </si>
  <si>
    <t>210522010201</t>
  </si>
  <si>
    <t>202003_外一科</t>
  </si>
  <si>
    <t>沈开仲</t>
  </si>
  <si>
    <t>210522010129</t>
  </si>
  <si>
    <t>杨明东</t>
  </si>
  <si>
    <t>210522010223</t>
  </si>
  <si>
    <t>李声璧</t>
  </si>
  <si>
    <t>210522010210</t>
  </si>
  <si>
    <t>202004_外二科</t>
  </si>
  <si>
    <t>谭殿友</t>
  </si>
  <si>
    <t>210522010125</t>
  </si>
  <si>
    <t>洪亚荣</t>
  </si>
  <si>
    <t>210522010115</t>
  </si>
  <si>
    <t>202005_妇产科</t>
  </si>
  <si>
    <t>刘林杰</t>
  </si>
  <si>
    <t>210522010111</t>
  </si>
  <si>
    <t>202006_儿科</t>
  </si>
  <si>
    <t>林安</t>
  </si>
  <si>
    <t>210522010104</t>
  </si>
  <si>
    <t>202008_中医科</t>
  </si>
  <si>
    <t>严诗玮</t>
  </si>
  <si>
    <t>210522010112</t>
  </si>
  <si>
    <t>202009_感染科</t>
  </si>
  <si>
    <t>谭之能</t>
  </si>
  <si>
    <t>210522010114</t>
  </si>
  <si>
    <t>杨傅弟</t>
  </si>
  <si>
    <t>210522010116</t>
  </si>
  <si>
    <t>202010_急诊科</t>
  </si>
  <si>
    <t>陈芳云</t>
  </si>
  <si>
    <t>210522010120</t>
  </si>
  <si>
    <t>202012_放射科</t>
  </si>
  <si>
    <t>罗小荣</t>
  </si>
  <si>
    <t>210522010124</t>
  </si>
  <si>
    <t>202013_功能科</t>
  </si>
  <si>
    <t>陈宏聪</t>
  </si>
  <si>
    <t>210522040506</t>
  </si>
  <si>
    <t>202015_中药剂</t>
  </si>
  <si>
    <t>李秀娜</t>
  </si>
  <si>
    <t>210522040502</t>
  </si>
  <si>
    <t>黄海丽</t>
  </si>
  <si>
    <t>210522040509</t>
  </si>
  <si>
    <t>蔡丹娇</t>
  </si>
  <si>
    <t>210522080520</t>
  </si>
  <si>
    <t>202016_西药剂</t>
  </si>
  <si>
    <t>叶婉</t>
  </si>
  <si>
    <t>210522080521</t>
  </si>
  <si>
    <t>段文欣</t>
  </si>
  <si>
    <t>210522080518</t>
  </si>
  <si>
    <t>周巧南</t>
  </si>
  <si>
    <t>210522080522</t>
  </si>
  <si>
    <t>王彩花</t>
  </si>
  <si>
    <t>210522080519</t>
  </si>
  <si>
    <t>王海霞</t>
  </si>
  <si>
    <t>210522080515</t>
  </si>
  <si>
    <t>邱世成</t>
  </si>
  <si>
    <t>210522080523</t>
  </si>
  <si>
    <t>黎之飘</t>
  </si>
  <si>
    <t>210522080514</t>
  </si>
  <si>
    <t>王树穗</t>
  </si>
  <si>
    <t>210522030416</t>
  </si>
  <si>
    <t>202017_检验科</t>
  </si>
  <si>
    <t>王钰涵</t>
  </si>
  <si>
    <t>210522030414</t>
  </si>
  <si>
    <t>王仁达</t>
  </si>
  <si>
    <t>210522030424</t>
  </si>
  <si>
    <t>王秋香</t>
  </si>
  <si>
    <t>210522030418</t>
  </si>
  <si>
    <t>陈娟</t>
  </si>
  <si>
    <t>210522020309</t>
  </si>
  <si>
    <t>202019_财务科2</t>
  </si>
  <si>
    <t>陈小明</t>
  </si>
  <si>
    <t>210522020310</t>
  </si>
  <si>
    <t>蔡思思</t>
  </si>
  <si>
    <t>210522020306</t>
  </si>
  <si>
    <t>吴玫坛</t>
  </si>
  <si>
    <t>210522020307</t>
  </si>
  <si>
    <t>陆雪丹</t>
  </si>
  <si>
    <t>210522010207</t>
  </si>
  <si>
    <t>202020_康复理疗</t>
  </si>
  <si>
    <t>蔡朝佳</t>
  </si>
  <si>
    <t>210522050529</t>
  </si>
  <si>
    <t>202021_设备科</t>
  </si>
  <si>
    <t>李雪蕊</t>
  </si>
  <si>
    <t>210523070820</t>
  </si>
  <si>
    <t>202022_信息科</t>
  </si>
  <si>
    <t>冼祥清</t>
  </si>
  <si>
    <t>210523070819</t>
  </si>
  <si>
    <t>梁奇清</t>
  </si>
  <si>
    <t>210523070815</t>
  </si>
  <si>
    <t>吴清松</t>
  </si>
  <si>
    <t>210522010220</t>
  </si>
  <si>
    <t>202023_预防医学</t>
  </si>
  <si>
    <t>朱夏敏</t>
  </si>
  <si>
    <t>210522010208</t>
  </si>
  <si>
    <t>周汝平</t>
  </si>
  <si>
    <t>210523060619</t>
  </si>
  <si>
    <t>202024_护理1</t>
  </si>
  <si>
    <t>李槟</t>
  </si>
  <si>
    <t>210523060611</t>
  </si>
  <si>
    <t>黄庆宽</t>
  </si>
  <si>
    <t>210523060807</t>
  </si>
  <si>
    <t>202025_护理2</t>
  </si>
  <si>
    <t>梁杨英</t>
  </si>
  <si>
    <t>210523060714</t>
  </si>
  <si>
    <t>刘进姑</t>
  </si>
  <si>
    <t>210523060710</t>
  </si>
  <si>
    <t>张雪慧</t>
  </si>
  <si>
    <t>210523060706</t>
  </si>
  <si>
    <t>陈啊吉</t>
  </si>
  <si>
    <t>210523060802</t>
  </si>
  <si>
    <t>庞小妹</t>
  </si>
  <si>
    <t>210523060729</t>
  </si>
  <si>
    <t>王君如</t>
  </si>
  <si>
    <t>210523060709</t>
  </si>
  <si>
    <t>黎秋莉</t>
  </si>
  <si>
    <t>210523060612</t>
  </si>
  <si>
    <t>吴诗雨</t>
  </si>
  <si>
    <t>210523060716</t>
  </si>
  <si>
    <t>唐秋嘉</t>
  </si>
  <si>
    <t>210523060606</t>
  </si>
  <si>
    <t>李小真</t>
  </si>
  <si>
    <t>210523060718</t>
  </si>
  <si>
    <t>何晓娜</t>
  </si>
  <si>
    <t>210523060621</t>
  </si>
  <si>
    <t>谢吉英</t>
  </si>
  <si>
    <t>210523060609</t>
  </si>
  <si>
    <t>郑伟</t>
  </si>
  <si>
    <t>210523060803</t>
  </si>
  <si>
    <t>徐诗梦</t>
  </si>
  <si>
    <t>210523060719</t>
  </si>
  <si>
    <t>吴燕平</t>
  </si>
  <si>
    <t>210523060622</t>
  </si>
  <si>
    <t>钟琼丽</t>
  </si>
  <si>
    <t>210523060707</t>
  </si>
  <si>
    <t>冯少叶</t>
  </si>
  <si>
    <t>210523060804</t>
  </si>
  <si>
    <t>林琼荣</t>
  </si>
  <si>
    <t>210523060704</t>
  </si>
  <si>
    <t>王菀榆</t>
  </si>
  <si>
    <t>210523060715</t>
  </si>
  <si>
    <t>李朝钊</t>
  </si>
  <si>
    <t>210522010209</t>
  </si>
  <si>
    <t>202026_临床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</si>
</sst>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vertical="center"/>
    </xf>
    <xf numFmtId="0" fontId="4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SheetLayoutView="100" workbookViewId="0" topLeftCell="A10">
      <selection activeCell="J20" sqref="J20"/>
    </sheetView>
  </sheetViews>
  <sheetFormatPr defaultColWidth="9.00390625" defaultRowHeight="21" customHeight="1"/>
  <cols>
    <col min="1" max="1" width="6.7109375" style="1" customWidth="1"/>
    <col min="2" max="2" width="12.00390625" style="1" customWidth="1"/>
    <col min="3" max="3" width="18.7109375" style="1" customWidth="1"/>
    <col min="4" max="4" width="20.140625" style="1" customWidth="1"/>
    <col min="5" max="5" width="13.00390625" style="1" customWidth="1"/>
    <col min="6" max="6" width="11.421875" style="1" customWidth="1"/>
    <col min="7" max="7" width="9.8515625" style="1" customWidth="1"/>
    <col min="8" max="16384" width="9.00390625" style="1" customWidth="1"/>
  </cols>
  <sheetData>
    <row r="1" spans="1:7" s="1" customFormat="1" ht="31.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21" customHeight="1">
      <c r="A2" s="12" t="s">
        <v>1</v>
      </c>
      <c r="B2" s="12" t="s">
        <v>2</v>
      </c>
      <c r="C2" s="12" t="s">
        <v>3</v>
      </c>
      <c r="D2" s="7" t="s">
        <v>4</v>
      </c>
      <c r="E2" s="12" t="s">
        <v>5</v>
      </c>
      <c r="F2" s="7" t="s">
        <v>6</v>
      </c>
      <c r="G2" s="7" t="s">
        <v>7</v>
      </c>
    </row>
    <row r="3" spans="1:7" s="3" customFormat="1" ht="21" customHeight="1">
      <c r="A3" s="8">
        <v>1</v>
      </c>
      <c r="B3" s="13" t="s">
        <v>8</v>
      </c>
      <c r="C3" s="13" t="s">
        <v>9</v>
      </c>
      <c r="D3" s="13" t="s">
        <v>10</v>
      </c>
      <c r="E3" s="10">
        <v>61</v>
      </c>
      <c r="F3" s="10">
        <f>RANK(E3,$E$3:$E$4,0)</f>
        <v>1</v>
      </c>
      <c r="G3" s="11"/>
    </row>
    <row r="4" spans="1:7" s="3" customFormat="1" ht="21" customHeight="1">
      <c r="A4" s="8">
        <v>2</v>
      </c>
      <c r="B4" s="13" t="s">
        <v>11</v>
      </c>
      <c r="C4" s="13" t="s">
        <v>12</v>
      </c>
      <c r="D4" s="13" t="s">
        <v>10</v>
      </c>
      <c r="E4" s="10">
        <v>58.9</v>
      </c>
      <c r="F4" s="10">
        <f>RANK(E4,$E$3:$E$4,0)</f>
        <v>2</v>
      </c>
      <c r="G4" s="11"/>
    </row>
    <row r="5" spans="1:7" s="3" customFormat="1" ht="21" customHeight="1">
      <c r="A5" s="8">
        <v>3</v>
      </c>
      <c r="B5" s="13" t="s">
        <v>13</v>
      </c>
      <c r="C5" s="13" t="s">
        <v>14</v>
      </c>
      <c r="D5" s="13" t="s">
        <v>15</v>
      </c>
      <c r="E5" s="10">
        <v>60.7</v>
      </c>
      <c r="F5" s="10">
        <f>RANK(E5,$E$5:$E$6,0)</f>
        <v>1</v>
      </c>
      <c r="G5" s="11"/>
    </row>
    <row r="6" spans="1:7" s="3" customFormat="1" ht="21" customHeight="1">
      <c r="A6" s="8">
        <v>4</v>
      </c>
      <c r="B6" s="13" t="s">
        <v>16</v>
      </c>
      <c r="C6" s="13" t="s">
        <v>17</v>
      </c>
      <c r="D6" s="13" t="s">
        <v>15</v>
      </c>
      <c r="E6" s="10">
        <v>58.6</v>
      </c>
      <c r="F6" s="10">
        <f>RANK(E6,$E$5:$E$6,0)</f>
        <v>2</v>
      </c>
      <c r="G6" s="11"/>
    </row>
    <row r="7" spans="1:7" s="3" customFormat="1" ht="21" customHeight="1">
      <c r="A7" s="8">
        <v>5</v>
      </c>
      <c r="B7" s="13" t="s">
        <v>18</v>
      </c>
      <c r="C7" s="13" t="s">
        <v>19</v>
      </c>
      <c r="D7" s="13" t="s">
        <v>20</v>
      </c>
      <c r="E7" s="10">
        <v>67</v>
      </c>
      <c r="F7" s="10">
        <f aca="true" t="shared" si="0" ref="F7:F9">RANK(E7,$E$7:$E$9,0)</f>
        <v>1</v>
      </c>
      <c r="G7" s="11"/>
    </row>
    <row r="8" spans="1:7" s="3" customFormat="1" ht="21" customHeight="1">
      <c r="A8" s="8">
        <v>6</v>
      </c>
      <c r="B8" s="13" t="s">
        <v>21</v>
      </c>
      <c r="C8" s="13" t="s">
        <v>22</v>
      </c>
      <c r="D8" s="13" t="s">
        <v>20</v>
      </c>
      <c r="E8" s="10">
        <v>63.1</v>
      </c>
      <c r="F8" s="10">
        <f t="shared" si="0"/>
        <v>2</v>
      </c>
      <c r="G8" s="11"/>
    </row>
    <row r="9" spans="1:7" s="3" customFormat="1" ht="21" customHeight="1">
      <c r="A9" s="8">
        <v>7</v>
      </c>
      <c r="B9" s="13" t="s">
        <v>23</v>
      </c>
      <c r="C9" s="13" t="s">
        <v>24</v>
      </c>
      <c r="D9" s="13" t="s">
        <v>20</v>
      </c>
      <c r="E9" s="10">
        <v>63</v>
      </c>
      <c r="F9" s="10">
        <f t="shared" si="0"/>
        <v>3</v>
      </c>
      <c r="G9" s="11"/>
    </row>
    <row r="10" spans="1:7" s="3" customFormat="1" ht="21" customHeight="1">
      <c r="A10" s="8">
        <v>8</v>
      </c>
      <c r="B10" s="13" t="s">
        <v>25</v>
      </c>
      <c r="C10" s="13" t="s">
        <v>26</v>
      </c>
      <c r="D10" s="13" t="s">
        <v>27</v>
      </c>
      <c r="E10" s="10">
        <v>69.3</v>
      </c>
      <c r="F10" s="10">
        <f>RANK(E10,$E$10:$E$11,0)</f>
        <v>1</v>
      </c>
      <c r="G10" s="11"/>
    </row>
    <row r="11" spans="1:7" s="3" customFormat="1" ht="21" customHeight="1">
      <c r="A11" s="8">
        <v>9</v>
      </c>
      <c r="B11" s="13" t="s">
        <v>28</v>
      </c>
      <c r="C11" s="13" t="s">
        <v>29</v>
      </c>
      <c r="D11" s="13" t="s">
        <v>27</v>
      </c>
      <c r="E11" s="10">
        <v>58.7</v>
      </c>
      <c r="F11" s="10">
        <f>RANK(E11,$E$10:$E$11,0)</f>
        <v>2</v>
      </c>
      <c r="G11" s="11"/>
    </row>
    <row r="12" spans="1:7" s="3" customFormat="1" ht="21" customHeight="1">
      <c r="A12" s="8">
        <v>10</v>
      </c>
      <c r="B12" s="13" t="s">
        <v>30</v>
      </c>
      <c r="C12" s="13" t="s">
        <v>31</v>
      </c>
      <c r="D12" s="13" t="s">
        <v>32</v>
      </c>
      <c r="E12" s="10">
        <v>60.7</v>
      </c>
      <c r="F12" s="10">
        <f>RANK(E12,$E$12:$E$12,0)</f>
        <v>1</v>
      </c>
      <c r="G12" s="11"/>
    </row>
    <row r="13" spans="1:7" s="3" customFormat="1" ht="21" customHeight="1">
      <c r="A13" s="8">
        <v>11</v>
      </c>
      <c r="B13" s="13" t="s">
        <v>33</v>
      </c>
      <c r="C13" s="13" t="s">
        <v>34</v>
      </c>
      <c r="D13" s="13" t="s">
        <v>35</v>
      </c>
      <c r="E13" s="10">
        <v>59.4</v>
      </c>
      <c r="F13" s="10">
        <f>RANK(E13,$E$13,0)</f>
        <v>1</v>
      </c>
      <c r="G13" s="11"/>
    </row>
    <row r="14" spans="1:7" s="3" customFormat="1" ht="21" customHeight="1">
      <c r="A14" s="8">
        <v>12</v>
      </c>
      <c r="B14" s="13" t="s">
        <v>36</v>
      </c>
      <c r="C14" s="13" t="s">
        <v>37</v>
      </c>
      <c r="D14" s="13" t="s">
        <v>38</v>
      </c>
      <c r="E14" s="10">
        <v>57.3</v>
      </c>
      <c r="F14" s="10">
        <f>RANK(E14,$E$14:$E$14,0)</f>
        <v>1</v>
      </c>
      <c r="G14" s="11"/>
    </row>
    <row r="15" spans="1:7" s="3" customFormat="1" ht="21" customHeight="1">
      <c r="A15" s="8">
        <v>13</v>
      </c>
      <c r="B15" s="13" t="s">
        <v>39</v>
      </c>
      <c r="C15" s="13" t="s">
        <v>40</v>
      </c>
      <c r="D15" s="13" t="s">
        <v>41</v>
      </c>
      <c r="E15" s="10">
        <v>61.7</v>
      </c>
      <c r="F15" s="10">
        <f>RANK(E15,$E$15:$E$16,0)</f>
        <v>1</v>
      </c>
      <c r="G15" s="11"/>
    </row>
    <row r="16" spans="1:7" s="3" customFormat="1" ht="21" customHeight="1">
      <c r="A16" s="8">
        <v>14</v>
      </c>
      <c r="B16" s="13" t="s">
        <v>42</v>
      </c>
      <c r="C16" s="13" t="s">
        <v>43</v>
      </c>
      <c r="D16" s="13" t="s">
        <v>41</v>
      </c>
      <c r="E16" s="10">
        <v>58.4</v>
      </c>
      <c r="F16" s="10">
        <f>RANK(E16,$E$15:$E$16,0)</f>
        <v>2</v>
      </c>
      <c r="G16" s="11"/>
    </row>
    <row r="17" spans="1:7" s="3" customFormat="1" ht="21" customHeight="1">
      <c r="A17" s="8">
        <v>15</v>
      </c>
      <c r="B17" s="13" t="s">
        <v>44</v>
      </c>
      <c r="C17" s="13" t="s">
        <v>45</v>
      </c>
      <c r="D17" s="13" t="s">
        <v>46</v>
      </c>
      <c r="E17" s="10">
        <v>65.2</v>
      </c>
      <c r="F17" s="10">
        <f>RANK(E17,$E$17:$E$17,0)</f>
        <v>1</v>
      </c>
      <c r="G17" s="11"/>
    </row>
    <row r="18" spans="1:7" s="3" customFormat="1" ht="21" customHeight="1">
      <c r="A18" s="8">
        <v>16</v>
      </c>
      <c r="B18" s="13" t="s">
        <v>47</v>
      </c>
      <c r="C18" s="13" t="s">
        <v>48</v>
      </c>
      <c r="D18" s="13" t="s">
        <v>49</v>
      </c>
      <c r="E18" s="10">
        <v>60.1</v>
      </c>
      <c r="F18" s="10">
        <f>RANK(E18,$E$18:$E$18,0)</f>
        <v>1</v>
      </c>
      <c r="G18" s="11"/>
    </row>
    <row r="19" spans="1:7" s="3" customFormat="1" ht="21" customHeight="1">
      <c r="A19" s="8">
        <v>17</v>
      </c>
      <c r="B19" s="13" t="s">
        <v>50</v>
      </c>
      <c r="C19" s="13" t="s">
        <v>51</v>
      </c>
      <c r="D19" s="13" t="s">
        <v>52</v>
      </c>
      <c r="E19" s="10">
        <v>59.4</v>
      </c>
      <c r="F19" s="10">
        <f>RANK(E19,$E$19:$E$19,0)</f>
        <v>1</v>
      </c>
      <c r="G19" s="11"/>
    </row>
    <row r="20" spans="1:7" s="3" customFormat="1" ht="21" customHeight="1">
      <c r="A20" s="8">
        <v>18</v>
      </c>
      <c r="B20" s="13" t="s">
        <v>53</v>
      </c>
      <c r="C20" s="13" t="s">
        <v>54</v>
      </c>
      <c r="D20" s="13" t="s">
        <v>55</v>
      </c>
      <c r="E20" s="10">
        <v>60.8</v>
      </c>
      <c r="F20" s="10">
        <f>RANK(E20,$E$20:$E$22,0)</f>
        <v>1</v>
      </c>
      <c r="G20" s="11"/>
    </row>
    <row r="21" spans="1:7" s="3" customFormat="1" ht="21" customHeight="1">
      <c r="A21" s="8">
        <v>19</v>
      </c>
      <c r="B21" s="13" t="s">
        <v>56</v>
      </c>
      <c r="C21" s="13" t="s">
        <v>57</v>
      </c>
      <c r="D21" s="13" t="s">
        <v>55</v>
      </c>
      <c r="E21" s="10">
        <v>60.2</v>
      </c>
      <c r="F21" s="10">
        <f>RANK(E21,$E$20:$E$22,0)</f>
        <v>2</v>
      </c>
      <c r="G21" s="11"/>
    </row>
    <row r="22" spans="1:7" s="3" customFormat="1" ht="21" customHeight="1">
      <c r="A22" s="8">
        <v>20</v>
      </c>
      <c r="B22" s="13" t="s">
        <v>58</v>
      </c>
      <c r="C22" s="13" t="s">
        <v>59</v>
      </c>
      <c r="D22" s="13" t="s">
        <v>55</v>
      </c>
      <c r="E22" s="10">
        <v>57.4</v>
      </c>
      <c r="F22" s="10">
        <f>RANK(E22,$E$20:$E$22,0)</f>
        <v>3</v>
      </c>
      <c r="G22" s="11"/>
    </row>
    <row r="23" spans="1:7" s="3" customFormat="1" ht="21" customHeight="1">
      <c r="A23" s="8">
        <v>21</v>
      </c>
      <c r="B23" s="13" t="s">
        <v>60</v>
      </c>
      <c r="C23" s="13" t="s">
        <v>61</v>
      </c>
      <c r="D23" s="13" t="s">
        <v>62</v>
      </c>
      <c r="E23" s="10">
        <v>63.1</v>
      </c>
      <c r="F23" s="10">
        <f aca="true" t="shared" si="1" ref="F23:F40">RANK(E23,$E$23:$E$30,0)</f>
        <v>1</v>
      </c>
      <c r="G23" s="11"/>
    </row>
    <row r="24" spans="1:7" s="3" customFormat="1" ht="21" customHeight="1">
      <c r="A24" s="8">
        <v>22</v>
      </c>
      <c r="B24" s="13" t="s">
        <v>63</v>
      </c>
      <c r="C24" s="13" t="s">
        <v>64</v>
      </c>
      <c r="D24" s="13" t="s">
        <v>62</v>
      </c>
      <c r="E24" s="10">
        <v>61.7</v>
      </c>
      <c r="F24" s="10">
        <f t="shared" si="1"/>
        <v>2</v>
      </c>
      <c r="G24" s="11"/>
    </row>
    <row r="25" spans="1:7" s="3" customFormat="1" ht="21" customHeight="1">
      <c r="A25" s="8">
        <v>23</v>
      </c>
      <c r="B25" s="13" t="s">
        <v>65</v>
      </c>
      <c r="C25" s="13" t="s">
        <v>66</v>
      </c>
      <c r="D25" s="13" t="s">
        <v>62</v>
      </c>
      <c r="E25" s="10">
        <v>60.3</v>
      </c>
      <c r="F25" s="10">
        <f t="shared" si="1"/>
        <v>3</v>
      </c>
      <c r="G25" s="11"/>
    </row>
    <row r="26" spans="1:7" s="3" customFormat="1" ht="21" customHeight="1">
      <c r="A26" s="8">
        <v>24</v>
      </c>
      <c r="B26" s="13" t="s">
        <v>67</v>
      </c>
      <c r="C26" s="13" t="s">
        <v>68</v>
      </c>
      <c r="D26" s="13" t="s">
        <v>62</v>
      </c>
      <c r="E26" s="10">
        <v>59.9</v>
      </c>
      <c r="F26" s="10">
        <f t="shared" si="1"/>
        <v>4</v>
      </c>
      <c r="G26" s="11"/>
    </row>
    <row r="27" spans="1:7" s="3" customFormat="1" ht="21" customHeight="1">
      <c r="A27" s="8">
        <v>25</v>
      </c>
      <c r="B27" s="13" t="s">
        <v>69</v>
      </c>
      <c r="C27" s="13" t="s">
        <v>70</v>
      </c>
      <c r="D27" s="13" t="s">
        <v>62</v>
      </c>
      <c r="E27" s="10">
        <v>57.2</v>
      </c>
      <c r="F27" s="10">
        <f t="shared" si="1"/>
        <v>5</v>
      </c>
      <c r="G27" s="11"/>
    </row>
    <row r="28" spans="1:7" s="3" customFormat="1" ht="21" customHeight="1">
      <c r="A28" s="8">
        <v>26</v>
      </c>
      <c r="B28" s="13" t="s">
        <v>71</v>
      </c>
      <c r="C28" s="13" t="s">
        <v>72</v>
      </c>
      <c r="D28" s="13" t="s">
        <v>62</v>
      </c>
      <c r="E28" s="10">
        <v>55.9</v>
      </c>
      <c r="F28" s="10">
        <f t="shared" si="1"/>
        <v>6</v>
      </c>
      <c r="G28" s="11"/>
    </row>
    <row r="29" spans="1:7" s="3" customFormat="1" ht="21" customHeight="1">
      <c r="A29" s="8">
        <v>27</v>
      </c>
      <c r="B29" s="13" t="s">
        <v>73</v>
      </c>
      <c r="C29" s="13" t="s">
        <v>74</v>
      </c>
      <c r="D29" s="13" t="s">
        <v>62</v>
      </c>
      <c r="E29" s="10">
        <v>55.5</v>
      </c>
      <c r="F29" s="10">
        <f t="shared" si="1"/>
        <v>7</v>
      </c>
      <c r="G29" s="11"/>
    </row>
    <row r="30" spans="1:7" s="3" customFormat="1" ht="21" customHeight="1">
      <c r="A30" s="8">
        <v>28</v>
      </c>
      <c r="B30" s="13" t="s">
        <v>75</v>
      </c>
      <c r="C30" s="13" t="s">
        <v>76</v>
      </c>
      <c r="D30" s="13" t="s">
        <v>62</v>
      </c>
      <c r="E30" s="10">
        <v>55.2</v>
      </c>
      <c r="F30" s="10">
        <f t="shared" si="1"/>
        <v>8</v>
      </c>
      <c r="G30" s="11"/>
    </row>
    <row r="31" spans="1:7" s="3" customFormat="1" ht="21" customHeight="1">
      <c r="A31" s="8">
        <v>29</v>
      </c>
      <c r="B31" s="13" t="s">
        <v>77</v>
      </c>
      <c r="C31" s="13" t="s">
        <v>78</v>
      </c>
      <c r="D31" s="13" t="s">
        <v>79</v>
      </c>
      <c r="E31" s="10">
        <v>60.5</v>
      </c>
      <c r="F31" s="10">
        <f>RANK(E31,$E$31:$E$34,0)</f>
        <v>1</v>
      </c>
      <c r="G31" s="11"/>
    </row>
    <row r="32" spans="1:7" s="3" customFormat="1" ht="21" customHeight="1">
      <c r="A32" s="8">
        <v>30</v>
      </c>
      <c r="B32" s="13" t="s">
        <v>80</v>
      </c>
      <c r="C32" s="13" t="s">
        <v>81</v>
      </c>
      <c r="D32" s="13" t="s">
        <v>79</v>
      </c>
      <c r="E32" s="10">
        <v>59.4</v>
      </c>
      <c r="F32" s="10">
        <f>RANK(E32,$E$31:$E$34,0)</f>
        <v>2</v>
      </c>
      <c r="G32" s="11"/>
    </row>
    <row r="33" spans="1:7" s="3" customFormat="1" ht="21" customHeight="1">
      <c r="A33" s="8">
        <v>31</v>
      </c>
      <c r="B33" s="13" t="s">
        <v>82</v>
      </c>
      <c r="C33" s="13" t="s">
        <v>83</v>
      </c>
      <c r="D33" s="13" t="s">
        <v>79</v>
      </c>
      <c r="E33" s="10">
        <v>57.7</v>
      </c>
      <c r="F33" s="10">
        <f>RANK(E33,$E$31:$E$34,0)</f>
        <v>3</v>
      </c>
      <c r="G33" s="11"/>
    </row>
    <row r="34" spans="1:7" s="3" customFormat="1" ht="21" customHeight="1">
      <c r="A34" s="8">
        <v>32</v>
      </c>
      <c r="B34" s="13" t="s">
        <v>84</v>
      </c>
      <c r="C34" s="13" t="s">
        <v>85</v>
      </c>
      <c r="D34" s="13" t="s">
        <v>79</v>
      </c>
      <c r="E34" s="10">
        <v>55.3</v>
      </c>
      <c r="F34" s="10">
        <f>RANK(E34,$E$31:$E$34,0)</f>
        <v>4</v>
      </c>
      <c r="G34" s="11"/>
    </row>
    <row r="35" spans="1:7" s="3" customFormat="1" ht="21" customHeight="1">
      <c r="A35" s="8">
        <v>33</v>
      </c>
      <c r="B35" s="13" t="s">
        <v>86</v>
      </c>
      <c r="C35" s="13" t="s">
        <v>87</v>
      </c>
      <c r="D35" s="13" t="s">
        <v>88</v>
      </c>
      <c r="E35" s="10">
        <v>80.1</v>
      </c>
      <c r="F35" s="10">
        <f>RANK(E35,$E$35:$E$38,0)</f>
        <v>1</v>
      </c>
      <c r="G35" s="11"/>
    </row>
    <row r="36" spans="1:7" s="3" customFormat="1" ht="21" customHeight="1">
      <c r="A36" s="8">
        <v>34</v>
      </c>
      <c r="B36" s="13" t="s">
        <v>89</v>
      </c>
      <c r="C36" s="13" t="s">
        <v>90</v>
      </c>
      <c r="D36" s="13" t="s">
        <v>88</v>
      </c>
      <c r="E36" s="10">
        <v>79.9</v>
      </c>
      <c r="F36" s="10">
        <f>RANK(E36,$E$35:$E$38,0)</f>
        <v>2</v>
      </c>
      <c r="G36" s="11"/>
    </row>
    <row r="37" spans="1:7" s="3" customFormat="1" ht="21" customHeight="1">
      <c r="A37" s="8">
        <v>35</v>
      </c>
      <c r="B37" s="13" t="s">
        <v>91</v>
      </c>
      <c r="C37" s="13" t="s">
        <v>92</v>
      </c>
      <c r="D37" s="13" t="s">
        <v>88</v>
      </c>
      <c r="E37" s="10">
        <v>79.4</v>
      </c>
      <c r="F37" s="10">
        <f>RANK(E37,$E$35:$E$38,0)</f>
        <v>3</v>
      </c>
      <c r="G37" s="11"/>
    </row>
    <row r="38" spans="1:7" s="3" customFormat="1" ht="21" customHeight="1">
      <c r="A38" s="8">
        <v>36</v>
      </c>
      <c r="B38" s="13" t="s">
        <v>93</v>
      </c>
      <c r="C38" s="13" t="s">
        <v>94</v>
      </c>
      <c r="D38" s="13" t="s">
        <v>88</v>
      </c>
      <c r="E38" s="10">
        <v>77</v>
      </c>
      <c r="F38" s="10">
        <f>RANK(E38,$E$35:$E$38,0)</f>
        <v>4</v>
      </c>
      <c r="G38" s="11"/>
    </row>
    <row r="39" spans="1:7" s="3" customFormat="1" ht="21" customHeight="1">
      <c r="A39" s="8">
        <v>37</v>
      </c>
      <c r="B39" s="13" t="s">
        <v>95</v>
      </c>
      <c r="C39" s="13" t="s">
        <v>96</v>
      </c>
      <c r="D39" s="13" t="s">
        <v>97</v>
      </c>
      <c r="E39" s="10">
        <v>58.1</v>
      </c>
      <c r="F39" s="10">
        <f>RANK(E39,$E$39:$E$39,0)</f>
        <v>1</v>
      </c>
      <c r="G39" s="11"/>
    </row>
    <row r="40" spans="1:7" s="3" customFormat="1" ht="21" customHeight="1">
      <c r="A40" s="8">
        <v>38</v>
      </c>
      <c r="B40" s="13" t="s">
        <v>98</v>
      </c>
      <c r="C40" s="13" t="s">
        <v>99</v>
      </c>
      <c r="D40" s="13" t="s">
        <v>100</v>
      </c>
      <c r="E40" s="10">
        <v>68.3</v>
      </c>
      <c r="F40" s="10">
        <f>RANK(E40,$E$40:$E$40,0)</f>
        <v>1</v>
      </c>
      <c r="G40" s="11"/>
    </row>
    <row r="41" spans="1:7" s="3" customFormat="1" ht="21" customHeight="1">
      <c r="A41" s="8">
        <v>39</v>
      </c>
      <c r="B41" s="13" t="s">
        <v>101</v>
      </c>
      <c r="C41" s="13" t="s">
        <v>102</v>
      </c>
      <c r="D41" s="13" t="s">
        <v>103</v>
      </c>
      <c r="E41" s="10">
        <v>63.8</v>
      </c>
      <c r="F41" s="10">
        <f>RANK(E41,$E$41:$E$43,0)</f>
        <v>1</v>
      </c>
      <c r="G41" s="11"/>
    </row>
    <row r="42" spans="1:7" s="3" customFormat="1" ht="21" customHeight="1">
      <c r="A42" s="8">
        <v>40</v>
      </c>
      <c r="B42" s="13" t="s">
        <v>104</v>
      </c>
      <c r="C42" s="13" t="s">
        <v>105</v>
      </c>
      <c r="D42" s="13" t="s">
        <v>103</v>
      </c>
      <c r="E42" s="10">
        <v>58.2</v>
      </c>
      <c r="F42" s="10">
        <f>RANK(E42,$E$41:$E$43,0)</f>
        <v>2</v>
      </c>
      <c r="G42" s="11"/>
    </row>
    <row r="43" spans="1:7" s="3" customFormat="1" ht="21" customHeight="1">
      <c r="A43" s="8">
        <v>41</v>
      </c>
      <c r="B43" s="13" t="s">
        <v>106</v>
      </c>
      <c r="C43" s="13" t="s">
        <v>107</v>
      </c>
      <c r="D43" s="13" t="s">
        <v>103</v>
      </c>
      <c r="E43" s="10">
        <v>55.1</v>
      </c>
      <c r="F43" s="10">
        <f>RANK(E43,$E$41:$E$43,0)</f>
        <v>3</v>
      </c>
      <c r="G43" s="11"/>
    </row>
    <row r="44" spans="1:7" s="3" customFormat="1" ht="21" customHeight="1">
      <c r="A44" s="8">
        <v>42</v>
      </c>
      <c r="B44" s="13" t="s">
        <v>108</v>
      </c>
      <c r="C44" s="13" t="s">
        <v>109</v>
      </c>
      <c r="D44" s="13" t="s">
        <v>110</v>
      </c>
      <c r="E44" s="10">
        <v>60.2</v>
      </c>
      <c r="F44" s="10">
        <f>RANK(E44,$E$44:$E$45,0)</f>
        <v>1</v>
      </c>
      <c r="G44" s="11"/>
    </row>
    <row r="45" spans="1:7" s="3" customFormat="1" ht="21" customHeight="1">
      <c r="A45" s="8">
        <v>43</v>
      </c>
      <c r="B45" s="13" t="s">
        <v>111</v>
      </c>
      <c r="C45" s="13" t="s">
        <v>112</v>
      </c>
      <c r="D45" s="13" t="s">
        <v>110</v>
      </c>
      <c r="E45" s="10">
        <v>59.9</v>
      </c>
      <c r="F45" s="10">
        <f>RANK(E45,$E$44:$E$45,0)</f>
        <v>2</v>
      </c>
      <c r="G45" s="11"/>
    </row>
    <row r="46" spans="1:7" s="3" customFormat="1" ht="21" customHeight="1">
      <c r="A46" s="8">
        <v>44</v>
      </c>
      <c r="B46" s="13" t="s">
        <v>113</v>
      </c>
      <c r="C46" s="13" t="s">
        <v>114</v>
      </c>
      <c r="D46" s="13" t="s">
        <v>115</v>
      </c>
      <c r="E46" s="10">
        <v>62.6</v>
      </c>
      <c r="F46" s="10">
        <f>RANK(E46,$E$46:$E$47,0)</f>
        <v>1</v>
      </c>
      <c r="G46" s="11"/>
    </row>
    <row r="47" spans="1:7" s="3" customFormat="1" ht="21" customHeight="1">
      <c r="A47" s="8">
        <v>45</v>
      </c>
      <c r="B47" s="13" t="s">
        <v>116</v>
      </c>
      <c r="C47" s="13" t="s">
        <v>117</v>
      </c>
      <c r="D47" s="13" t="s">
        <v>115</v>
      </c>
      <c r="E47" s="10">
        <v>56.4</v>
      </c>
      <c r="F47" s="10">
        <f>RANK(E47,$E$46:$E$47,0)</f>
        <v>2</v>
      </c>
      <c r="G47" s="11"/>
    </row>
    <row r="48" spans="1:7" s="3" customFormat="1" ht="21" customHeight="1">
      <c r="A48" s="8">
        <v>46</v>
      </c>
      <c r="B48" s="13" t="s">
        <v>118</v>
      </c>
      <c r="C48" s="13" t="s">
        <v>119</v>
      </c>
      <c r="D48" s="13" t="s">
        <v>120</v>
      </c>
      <c r="E48" s="10">
        <v>68.1</v>
      </c>
      <c r="F48" s="10">
        <f aca="true" t="shared" si="2" ref="F48:F67">RANK(E48,$E$48:$E$67,0)</f>
        <v>1</v>
      </c>
      <c r="G48" s="11"/>
    </row>
    <row r="49" spans="1:7" s="3" customFormat="1" ht="21" customHeight="1">
      <c r="A49" s="8">
        <v>47</v>
      </c>
      <c r="B49" s="13" t="s">
        <v>121</v>
      </c>
      <c r="C49" s="13" t="s">
        <v>122</v>
      </c>
      <c r="D49" s="13" t="s">
        <v>120</v>
      </c>
      <c r="E49" s="10">
        <v>65.5</v>
      </c>
      <c r="F49" s="10">
        <f t="shared" si="2"/>
        <v>2</v>
      </c>
      <c r="G49" s="11"/>
    </row>
    <row r="50" spans="1:7" s="3" customFormat="1" ht="21" customHeight="1">
      <c r="A50" s="8">
        <v>48</v>
      </c>
      <c r="B50" s="13" t="s">
        <v>123</v>
      </c>
      <c r="C50" s="13" t="s">
        <v>124</v>
      </c>
      <c r="D50" s="13" t="s">
        <v>120</v>
      </c>
      <c r="E50" s="10">
        <v>64.9</v>
      </c>
      <c r="F50" s="10">
        <f t="shared" si="2"/>
        <v>3</v>
      </c>
      <c r="G50" s="11"/>
    </row>
    <row r="51" spans="1:7" s="3" customFormat="1" ht="21" customHeight="1">
      <c r="A51" s="8">
        <v>49</v>
      </c>
      <c r="B51" s="13" t="s">
        <v>125</v>
      </c>
      <c r="C51" s="13" t="s">
        <v>126</v>
      </c>
      <c r="D51" s="13" t="s">
        <v>120</v>
      </c>
      <c r="E51" s="10">
        <v>63.9</v>
      </c>
      <c r="F51" s="10">
        <f t="shared" si="2"/>
        <v>4</v>
      </c>
      <c r="G51" s="11"/>
    </row>
    <row r="52" spans="1:7" s="3" customFormat="1" ht="21" customHeight="1">
      <c r="A52" s="8">
        <v>50</v>
      </c>
      <c r="B52" s="13" t="s">
        <v>127</v>
      </c>
      <c r="C52" s="13" t="s">
        <v>128</v>
      </c>
      <c r="D52" s="13" t="s">
        <v>120</v>
      </c>
      <c r="E52" s="10">
        <v>63.5</v>
      </c>
      <c r="F52" s="10">
        <f t="shared" si="2"/>
        <v>5</v>
      </c>
      <c r="G52" s="11"/>
    </row>
    <row r="53" spans="1:7" s="3" customFormat="1" ht="21" customHeight="1">
      <c r="A53" s="8">
        <v>51</v>
      </c>
      <c r="B53" s="13" t="s">
        <v>129</v>
      </c>
      <c r="C53" s="13" t="s">
        <v>130</v>
      </c>
      <c r="D53" s="13" t="s">
        <v>120</v>
      </c>
      <c r="E53" s="10">
        <v>62.9</v>
      </c>
      <c r="F53" s="10">
        <f t="shared" si="2"/>
        <v>6</v>
      </c>
      <c r="G53" s="11"/>
    </row>
    <row r="54" spans="1:7" s="3" customFormat="1" ht="21" customHeight="1">
      <c r="A54" s="8">
        <v>52</v>
      </c>
      <c r="B54" s="13" t="s">
        <v>131</v>
      </c>
      <c r="C54" s="13" t="s">
        <v>132</v>
      </c>
      <c r="D54" s="13" t="s">
        <v>120</v>
      </c>
      <c r="E54" s="10">
        <v>62</v>
      </c>
      <c r="F54" s="10">
        <f t="shared" si="2"/>
        <v>7</v>
      </c>
      <c r="G54" s="11"/>
    </row>
    <row r="55" spans="1:7" s="3" customFormat="1" ht="21" customHeight="1">
      <c r="A55" s="8">
        <v>53</v>
      </c>
      <c r="B55" s="13" t="s">
        <v>133</v>
      </c>
      <c r="C55" s="13" t="s">
        <v>134</v>
      </c>
      <c r="D55" s="13" t="s">
        <v>120</v>
      </c>
      <c r="E55" s="10">
        <v>61.4</v>
      </c>
      <c r="F55" s="10">
        <f t="shared" si="2"/>
        <v>8</v>
      </c>
      <c r="G55" s="11"/>
    </row>
    <row r="56" spans="1:7" s="3" customFormat="1" ht="21" customHeight="1">
      <c r="A56" s="8">
        <v>54</v>
      </c>
      <c r="B56" s="13" t="s">
        <v>135</v>
      </c>
      <c r="C56" s="13" t="s">
        <v>136</v>
      </c>
      <c r="D56" s="13" t="s">
        <v>120</v>
      </c>
      <c r="E56" s="10">
        <v>61.2</v>
      </c>
      <c r="F56" s="10">
        <f t="shared" si="2"/>
        <v>9</v>
      </c>
      <c r="G56" s="11"/>
    </row>
    <row r="57" spans="1:7" s="3" customFormat="1" ht="21" customHeight="1">
      <c r="A57" s="8">
        <v>55</v>
      </c>
      <c r="B57" s="13" t="s">
        <v>137</v>
      </c>
      <c r="C57" s="13" t="s">
        <v>138</v>
      </c>
      <c r="D57" s="13" t="s">
        <v>120</v>
      </c>
      <c r="E57" s="10">
        <v>61.1</v>
      </c>
      <c r="F57" s="10">
        <f t="shared" si="2"/>
        <v>10</v>
      </c>
      <c r="G57" s="11"/>
    </row>
    <row r="58" spans="1:7" s="3" customFormat="1" ht="21" customHeight="1">
      <c r="A58" s="8">
        <v>56</v>
      </c>
      <c r="B58" s="13" t="s">
        <v>139</v>
      </c>
      <c r="C58" s="13" t="s">
        <v>140</v>
      </c>
      <c r="D58" s="13" t="s">
        <v>120</v>
      </c>
      <c r="E58" s="10">
        <v>60.4</v>
      </c>
      <c r="F58" s="10">
        <f t="shared" si="2"/>
        <v>11</v>
      </c>
      <c r="G58" s="11"/>
    </row>
    <row r="59" spans="1:7" s="3" customFormat="1" ht="21" customHeight="1">
      <c r="A59" s="8">
        <v>57</v>
      </c>
      <c r="B59" s="13" t="s">
        <v>141</v>
      </c>
      <c r="C59" s="13" t="s">
        <v>142</v>
      </c>
      <c r="D59" s="13" t="s">
        <v>120</v>
      </c>
      <c r="E59" s="10">
        <v>60</v>
      </c>
      <c r="F59" s="10">
        <f t="shared" si="2"/>
        <v>12</v>
      </c>
      <c r="G59" s="11"/>
    </row>
    <row r="60" spans="1:7" s="3" customFormat="1" ht="21" customHeight="1">
      <c r="A60" s="8">
        <v>58</v>
      </c>
      <c r="B60" s="13" t="s">
        <v>143</v>
      </c>
      <c r="C60" s="13" t="s">
        <v>144</v>
      </c>
      <c r="D60" s="13" t="s">
        <v>120</v>
      </c>
      <c r="E60" s="10">
        <v>59.9</v>
      </c>
      <c r="F60" s="10">
        <f t="shared" si="2"/>
        <v>13</v>
      </c>
      <c r="G60" s="11"/>
    </row>
    <row r="61" spans="1:7" s="3" customFormat="1" ht="21" customHeight="1">
      <c r="A61" s="8">
        <v>59</v>
      </c>
      <c r="B61" s="13" t="s">
        <v>145</v>
      </c>
      <c r="C61" s="13" t="s">
        <v>146</v>
      </c>
      <c r="D61" s="13" t="s">
        <v>120</v>
      </c>
      <c r="E61" s="10">
        <v>59.9</v>
      </c>
      <c r="F61" s="10">
        <f t="shared" si="2"/>
        <v>13</v>
      </c>
      <c r="G61" s="11"/>
    </row>
    <row r="62" spans="1:7" s="3" customFormat="1" ht="21" customHeight="1">
      <c r="A62" s="8">
        <v>60</v>
      </c>
      <c r="B62" s="13" t="s">
        <v>147</v>
      </c>
      <c r="C62" s="13" t="s">
        <v>148</v>
      </c>
      <c r="D62" s="13" t="s">
        <v>120</v>
      </c>
      <c r="E62" s="10">
        <v>59.2</v>
      </c>
      <c r="F62" s="10">
        <f t="shared" si="2"/>
        <v>15</v>
      </c>
      <c r="G62" s="11"/>
    </row>
    <row r="63" spans="1:7" s="3" customFormat="1" ht="21" customHeight="1">
      <c r="A63" s="8">
        <v>61</v>
      </c>
      <c r="B63" s="13" t="s">
        <v>149</v>
      </c>
      <c r="C63" s="13" t="s">
        <v>150</v>
      </c>
      <c r="D63" s="13" t="s">
        <v>120</v>
      </c>
      <c r="E63" s="10">
        <v>58.9</v>
      </c>
      <c r="F63" s="10">
        <f t="shared" si="2"/>
        <v>16</v>
      </c>
      <c r="G63" s="11"/>
    </row>
    <row r="64" spans="1:7" s="3" customFormat="1" ht="21" customHeight="1">
      <c r="A64" s="8">
        <v>62</v>
      </c>
      <c r="B64" s="13" t="s">
        <v>151</v>
      </c>
      <c r="C64" s="13" t="s">
        <v>152</v>
      </c>
      <c r="D64" s="13" t="s">
        <v>120</v>
      </c>
      <c r="E64" s="10">
        <v>58.8</v>
      </c>
      <c r="F64" s="10">
        <f t="shared" si="2"/>
        <v>17</v>
      </c>
      <c r="G64" s="11"/>
    </row>
    <row r="65" spans="1:7" s="3" customFormat="1" ht="21" customHeight="1">
      <c r="A65" s="8">
        <v>63</v>
      </c>
      <c r="B65" s="13" t="s">
        <v>153</v>
      </c>
      <c r="C65" s="13" t="s">
        <v>154</v>
      </c>
      <c r="D65" s="13" t="s">
        <v>120</v>
      </c>
      <c r="E65" s="10">
        <v>58</v>
      </c>
      <c r="F65" s="10">
        <f t="shared" si="2"/>
        <v>18</v>
      </c>
      <c r="G65" s="11"/>
    </row>
    <row r="66" spans="1:7" s="3" customFormat="1" ht="21" customHeight="1">
      <c r="A66" s="8">
        <v>64</v>
      </c>
      <c r="B66" s="13" t="s">
        <v>155</v>
      </c>
      <c r="C66" s="13" t="s">
        <v>156</v>
      </c>
      <c r="D66" s="13" t="s">
        <v>120</v>
      </c>
      <c r="E66" s="10">
        <v>57.4</v>
      </c>
      <c r="F66" s="10">
        <f t="shared" si="2"/>
        <v>19</v>
      </c>
      <c r="G66" s="11"/>
    </row>
    <row r="67" spans="1:7" s="3" customFormat="1" ht="21" customHeight="1">
      <c r="A67" s="8">
        <v>65</v>
      </c>
      <c r="B67" s="13" t="s">
        <v>157</v>
      </c>
      <c r="C67" s="13" t="s">
        <v>158</v>
      </c>
      <c r="D67" s="13" t="s">
        <v>120</v>
      </c>
      <c r="E67" s="10">
        <v>57.4</v>
      </c>
      <c r="F67" s="10">
        <f t="shared" si="2"/>
        <v>19</v>
      </c>
      <c r="G67" s="11"/>
    </row>
    <row r="68" spans="1:7" s="3" customFormat="1" ht="21" customHeight="1">
      <c r="A68" s="8">
        <v>66</v>
      </c>
      <c r="B68" s="13" t="s">
        <v>159</v>
      </c>
      <c r="C68" s="13" t="s">
        <v>160</v>
      </c>
      <c r="D68" s="13" t="s">
        <v>161</v>
      </c>
      <c r="E68" s="10">
        <v>62.1</v>
      </c>
      <c r="F68" s="10">
        <f>RANK(E68,$E$68,0)</f>
        <v>1</v>
      </c>
      <c r="G68" s="11"/>
    </row>
  </sheetData>
  <sheetProtection/>
  <mergeCells count="1">
    <mergeCell ref="A1:G1"/>
  </mergeCells>
  <printOptions/>
  <pageMargins left="0.75" right="0.75" top="1.023611111111111" bottom="0.7083333333333334" header="0.5" footer="0.5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2021-05-24T09:09:41Z</dcterms:created>
  <dcterms:modified xsi:type="dcterms:W3CDTF">2021-06-08T09:27:31Z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4D646581F86D497E95919FB45B27A2A2</vt:lpwstr>
  </property>
  <property fmtid="{D5CDD505-2E9C-101B-9397-08002B2CF9AE}" pid="4" name="KSOProductBuildV">
    <vt:lpwstr>2052-11.1.0.10314</vt:lpwstr>
  </property>
  <property fmtid="{D5CDD505-2E9C-101B-9397-08002B2CF9AE}" pid="5" name="KSOReadingLayo">
    <vt:bool>true</vt:bool>
  </property>
</Properties>
</file>