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<sst xmlns="http://schemas.openxmlformats.org/spreadsheetml/2006/main" count="212" uniqueCount="146">
  <si>
    <t>2022年南坤镇蔬菜补贴第一茬第一批农户申请统计表</t>
  </si>
  <si>
    <t>单位：</t>
  </si>
  <si>
    <t>屯昌县南坤镇人民政府</t>
  </si>
  <si>
    <t>时间：</t>
  </si>
  <si>
    <t>2022.9.2</t>
  </si>
  <si>
    <t>序号</t>
  </si>
  <si>
    <t>单位</t>
  </si>
  <si>
    <t>小组</t>
  </si>
  <si>
    <t>姓名</t>
  </si>
  <si>
    <t>身份证号码</t>
  </si>
  <si>
    <t>社保卡号码</t>
  </si>
  <si>
    <t>联系电话</t>
  </si>
  <si>
    <t>申报面积
（亩）</t>
  </si>
  <si>
    <t>种植品种</t>
  </si>
  <si>
    <t>初种时间及
收获时间</t>
  </si>
  <si>
    <t>产量
（公斤）</t>
  </si>
  <si>
    <t>销售地点
(市场）</t>
  </si>
  <si>
    <t>补贴金额
（200元/亩）</t>
  </si>
  <si>
    <t>备注</t>
  </si>
  <si>
    <t>南坤社区</t>
  </si>
  <si>
    <t>第五小组</t>
  </si>
  <si>
    <t>林桂梅</t>
  </si>
  <si>
    <t>460026********3323</t>
  </si>
  <si>
    <t>621458********42822</t>
  </si>
  <si>
    <t>139****3881</t>
  </si>
  <si>
    <t>苦瓜、丝瓜、茄子</t>
  </si>
  <si>
    <t>3月-6月</t>
  </si>
  <si>
    <t>南坤农贸市场</t>
  </si>
  <si>
    <t>第四小组</t>
  </si>
  <si>
    <t>蒙春花</t>
  </si>
  <si>
    <t>452623********1221</t>
  </si>
  <si>
    <t>621458********68077</t>
  </si>
  <si>
    <t>133****9461</t>
  </si>
  <si>
    <t>地瓜叶、南瓜</t>
  </si>
  <si>
    <t>5月-6月</t>
  </si>
  <si>
    <t>王锦艳</t>
  </si>
  <si>
    <t>460026********3060</t>
  </si>
  <si>
    <t>621458********39190</t>
  </si>
  <si>
    <t>139****3105</t>
  </si>
  <si>
    <t>地瓜叶</t>
  </si>
  <si>
    <t>镇墟</t>
  </si>
  <si>
    <t>张孟开</t>
  </si>
  <si>
    <t>460026********3314</t>
  </si>
  <si>
    <t>621458********09160</t>
  </si>
  <si>
    <t>182****2192</t>
  </si>
  <si>
    <t>地瓜叶、青菜、豆角</t>
  </si>
  <si>
    <t>2月-6月</t>
  </si>
  <si>
    <t>王德芳</t>
  </si>
  <si>
    <t>460026********3346</t>
  </si>
  <si>
    <t>621458********19031</t>
  </si>
  <si>
    <t>151****1542</t>
  </si>
  <si>
    <t>青菜、空心菜、地瓜叶</t>
  </si>
  <si>
    <t>1月-6月</t>
  </si>
  <si>
    <t>第三小组</t>
  </si>
  <si>
    <t>周昭雄</t>
  </si>
  <si>
    <t>460026********3312</t>
  </si>
  <si>
    <t>621458********24822</t>
  </si>
  <si>
    <t>139****8932</t>
  </si>
  <si>
    <t>丝瓜、豆角</t>
  </si>
  <si>
    <t>陈梅</t>
  </si>
  <si>
    <t>460026********3345</t>
  </si>
  <si>
    <t>621458********91585</t>
  </si>
  <si>
    <t>139****3979</t>
  </si>
  <si>
    <t>青菜、豆角、地瓜叶</t>
  </si>
  <si>
    <t>王春花</t>
  </si>
  <si>
    <t>621458********39127</t>
  </si>
  <si>
    <t>188****0469</t>
  </si>
  <si>
    <t>丝瓜、韭菜、茄子</t>
  </si>
  <si>
    <t>李美英</t>
  </si>
  <si>
    <t>532523********0629</t>
  </si>
  <si>
    <t>623190********25556</t>
  </si>
  <si>
    <t>187****0275</t>
  </si>
  <si>
    <t>地瓜叶、青菜</t>
  </si>
  <si>
    <t>4月-6月</t>
  </si>
  <si>
    <t>王英连</t>
  </si>
  <si>
    <t>460026********3325</t>
  </si>
  <si>
    <t>621458********74430</t>
  </si>
  <si>
    <t>152****0245</t>
  </si>
  <si>
    <t>丝瓜、茄子</t>
  </si>
  <si>
    <t>吴清海</t>
  </si>
  <si>
    <t>460026********3331</t>
  </si>
  <si>
    <t>621458********70727</t>
  </si>
  <si>
    <t>138****4801</t>
  </si>
  <si>
    <t>青菜、地瓜叶、韭菜</t>
  </si>
  <si>
    <t>第一小组</t>
  </si>
  <si>
    <t>邱春兰</t>
  </si>
  <si>
    <t>460027********2622</t>
  </si>
  <si>
    <t>621458********69891</t>
  </si>
  <si>
    <t>133****1238</t>
  </si>
  <si>
    <t>豆角、玉米</t>
  </si>
  <si>
    <t>抽查地块</t>
  </si>
  <si>
    <t>梁秀连</t>
  </si>
  <si>
    <t>460026********332X</t>
  </si>
  <si>
    <t>621458********68374</t>
  </si>
  <si>
    <t>139****4471</t>
  </si>
  <si>
    <t>青菜、地瓜叶、葱</t>
  </si>
  <si>
    <t>李青梅</t>
  </si>
  <si>
    <t>460026********5124</t>
  </si>
  <si>
    <t>621458********00734</t>
  </si>
  <si>
    <t>152****1560</t>
  </si>
  <si>
    <t>青菜、空心菜、丝瓜、茄子</t>
  </si>
  <si>
    <t>符元雄</t>
  </si>
  <si>
    <t>460026********0072</t>
  </si>
  <si>
    <t>621458********37857</t>
  </si>
  <si>
    <t>131****5935</t>
  </si>
  <si>
    <t>豆角</t>
  </si>
  <si>
    <t>邱爱香</t>
  </si>
  <si>
    <t>460026********5120</t>
  </si>
  <si>
    <t>621458********63404</t>
  </si>
  <si>
    <t>188****1095</t>
  </si>
  <si>
    <t>王仁志</t>
  </si>
  <si>
    <t>460027********5919</t>
  </si>
  <si>
    <t>621458********04401</t>
  </si>
  <si>
    <t>177****4212</t>
  </si>
  <si>
    <t>地瓜叶、豆角、茄子</t>
  </si>
  <si>
    <t>王行育</t>
  </si>
  <si>
    <t>460026********3336</t>
  </si>
  <si>
    <t>621458********69372</t>
  </si>
  <si>
    <t>150****0212</t>
  </si>
  <si>
    <t>豆角、青菜、地瓜叶</t>
  </si>
  <si>
    <t>吕狗</t>
  </si>
  <si>
    <t>第八组</t>
  </si>
  <si>
    <t>张太京</t>
  </si>
  <si>
    <t>460026********2755</t>
  </si>
  <si>
    <t>621458********88513</t>
  </si>
  <si>
    <t>139****4144</t>
  </si>
  <si>
    <t>玉米</t>
  </si>
  <si>
    <t>屯昌黄岭</t>
  </si>
  <si>
    <t>坡寮</t>
  </si>
  <si>
    <t>第六组</t>
  </si>
  <si>
    <t>王家明</t>
  </si>
  <si>
    <t>460026********333X</t>
  </si>
  <si>
    <t>621458********96359</t>
  </si>
  <si>
    <t>139****4140</t>
  </si>
  <si>
    <t>白菜、豆角等</t>
  </si>
  <si>
    <t>6月-9月</t>
  </si>
  <si>
    <t>岭坡</t>
  </si>
  <si>
    <t>十五</t>
  </si>
  <si>
    <t>陈金梅</t>
  </si>
  <si>
    <t>460026********3025</t>
  </si>
  <si>
    <t>621458********69448</t>
  </si>
  <si>
    <t>153****2711</t>
  </si>
  <si>
    <t>2022.7-
2022.10</t>
  </si>
  <si>
    <t>藤寨墟
市场</t>
  </si>
  <si>
    <t>槟榔整治
退耕户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</si>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</sst>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5" max="6" width="25.25390625" style="0" customWidth="1"/>
    <col min="7" max="7" width="17.375" style="0" customWidth="1"/>
    <col min="8" max="8" width="9.625" style="0" customWidth="1"/>
    <col min="9" max="9" width="25.00390625" style="0" customWidth="1"/>
    <col min="10" max="10" width="11.75390625" style="0" customWidth="1"/>
    <col min="12" max="13" width="13.875" style="0" customWidth="1"/>
  </cols>
  <sheetData>
    <row r="1" spans="1:14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2" ht="33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3" t="s">
        <v>3</v>
      </c>
      <c r="L2" t="s">
        <v>4</v>
      </c>
    </row>
    <row r="3" spans="1:14" ht="39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" t="s">
        <v>12</v>
      </c>
      <c r="I3" s="5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5" t="s">
        <v>18</v>
      </c>
    </row>
    <row r="4" spans="1:14" ht="42" customHeight="1">
      <c r="A4" s="7">
        <v>1</v>
      </c>
      <c r="B4" s="7" t="s">
        <v>19</v>
      </c>
      <c r="C4" s="7" t="s">
        <v>20</v>
      </c>
      <c r="D4" s="7" t="s">
        <v>21</v>
      </c>
      <c r="E4" s="8" t="s">
        <v>22</v>
      </c>
      <c r="F4" s="8" t="s">
        <v>23</v>
      </c>
      <c r="G4" s="8" t="s">
        <v>24</v>
      </c>
      <c r="H4" s="7">
        <v>1</v>
      </c>
      <c r="I4" s="7" t="s">
        <v>25</v>
      </c>
      <c r="J4" s="7" t="s">
        <v>26</v>
      </c>
      <c r="K4" s="7">
        <v>1300</v>
      </c>
      <c r="L4" s="7" t="s">
        <v>27</v>
      </c>
      <c r="M4" s="7">
        <f>H4*200</f>
        <v>200</v>
      </c>
      <c r="N4" s="7"/>
    </row>
    <row r="5" spans="1:14" ht="42" customHeight="1">
      <c r="A5" s="7">
        <v>2</v>
      </c>
      <c r="B5" s="7" t="s">
        <v>19</v>
      </c>
      <c r="C5" s="7" t="s">
        <v>28</v>
      </c>
      <c r="D5" s="7" t="s">
        <v>29</v>
      </c>
      <c r="E5" s="8" t="s">
        <v>30</v>
      </c>
      <c r="F5" s="8" t="s">
        <v>31</v>
      </c>
      <c r="G5" s="8" t="s">
        <v>32</v>
      </c>
      <c r="H5" s="7">
        <v>2.14</v>
      </c>
      <c r="I5" s="7" t="s">
        <v>33</v>
      </c>
      <c r="J5" s="7" t="s">
        <v>34</v>
      </c>
      <c r="K5" s="7">
        <v>1000</v>
      </c>
      <c r="L5" s="7" t="s">
        <v>27</v>
      </c>
      <c r="M5" s="7">
        <f aca="true" t="shared" si="0" ref="M5:M25">H5*200</f>
        <v>428</v>
      </c>
      <c r="N5" s="7"/>
    </row>
    <row r="6" spans="1:14" ht="42" customHeight="1">
      <c r="A6" s="7">
        <v>3</v>
      </c>
      <c r="B6" s="7" t="s">
        <v>19</v>
      </c>
      <c r="C6" s="7" t="s">
        <v>28</v>
      </c>
      <c r="D6" s="7" t="s">
        <v>35</v>
      </c>
      <c r="E6" s="8" t="s">
        <v>36</v>
      </c>
      <c r="F6" s="8" t="s">
        <v>37</v>
      </c>
      <c r="G6" s="8" t="s">
        <v>38</v>
      </c>
      <c r="H6" s="7">
        <v>4</v>
      </c>
      <c r="I6" s="7" t="s">
        <v>39</v>
      </c>
      <c r="J6" s="7" t="s">
        <v>34</v>
      </c>
      <c r="K6" s="7">
        <v>1500</v>
      </c>
      <c r="L6" s="7" t="s">
        <v>27</v>
      </c>
      <c r="M6" s="7">
        <f t="shared" si="0"/>
        <v>800</v>
      </c>
      <c r="N6" s="7"/>
    </row>
    <row r="7" spans="1:14" ht="42" customHeight="1">
      <c r="A7" s="7">
        <v>4</v>
      </c>
      <c r="B7" s="7" t="s">
        <v>19</v>
      </c>
      <c r="C7" s="7" t="s">
        <v>40</v>
      </c>
      <c r="D7" s="7" t="s">
        <v>41</v>
      </c>
      <c r="E7" s="8" t="s">
        <v>42</v>
      </c>
      <c r="F7" s="8" t="s">
        <v>43</v>
      </c>
      <c r="G7" s="8" t="s">
        <v>44</v>
      </c>
      <c r="H7" s="7">
        <v>1</v>
      </c>
      <c r="I7" s="7" t="s">
        <v>45</v>
      </c>
      <c r="J7" s="7" t="s">
        <v>46</v>
      </c>
      <c r="K7" s="7">
        <v>1000</v>
      </c>
      <c r="L7" s="7" t="s">
        <v>27</v>
      </c>
      <c r="M7" s="7">
        <f t="shared" si="0"/>
        <v>200</v>
      </c>
      <c r="N7" s="7"/>
    </row>
    <row r="8" spans="1:14" ht="42" customHeight="1">
      <c r="A8" s="7">
        <v>5</v>
      </c>
      <c r="B8" s="7" t="s">
        <v>19</v>
      </c>
      <c r="C8" s="7" t="s">
        <v>40</v>
      </c>
      <c r="D8" s="7" t="s">
        <v>47</v>
      </c>
      <c r="E8" s="8" t="s">
        <v>48</v>
      </c>
      <c r="F8" s="8" t="s">
        <v>49</v>
      </c>
      <c r="G8" s="8" t="s">
        <v>50</v>
      </c>
      <c r="H8" s="7">
        <v>1</v>
      </c>
      <c r="I8" s="7" t="s">
        <v>51</v>
      </c>
      <c r="J8" s="7" t="s">
        <v>52</v>
      </c>
      <c r="K8" s="7">
        <v>1000</v>
      </c>
      <c r="L8" s="7" t="s">
        <v>27</v>
      </c>
      <c r="M8" s="7">
        <f t="shared" si="0"/>
        <v>200</v>
      </c>
      <c r="N8" s="7"/>
    </row>
    <row r="9" spans="1:14" ht="42" customHeight="1">
      <c r="A9" s="7">
        <v>6</v>
      </c>
      <c r="B9" s="7" t="s">
        <v>19</v>
      </c>
      <c r="C9" s="7" t="s">
        <v>53</v>
      </c>
      <c r="D9" s="7" t="s">
        <v>54</v>
      </c>
      <c r="E9" s="8" t="s">
        <v>55</v>
      </c>
      <c r="F9" s="8" t="s">
        <v>56</v>
      </c>
      <c r="G9" s="8" t="s">
        <v>57</v>
      </c>
      <c r="H9" s="7">
        <v>1</v>
      </c>
      <c r="I9" s="7" t="s">
        <v>58</v>
      </c>
      <c r="J9" s="7" t="s">
        <v>26</v>
      </c>
      <c r="K9" s="7">
        <v>1200</v>
      </c>
      <c r="L9" s="7" t="s">
        <v>27</v>
      </c>
      <c r="M9" s="7">
        <f t="shared" si="0"/>
        <v>200</v>
      </c>
      <c r="N9" s="7"/>
    </row>
    <row r="10" spans="1:14" ht="42" customHeight="1">
      <c r="A10" s="7">
        <v>7</v>
      </c>
      <c r="B10" s="7" t="s">
        <v>19</v>
      </c>
      <c r="C10" s="7" t="s">
        <v>40</v>
      </c>
      <c r="D10" s="7" t="s">
        <v>59</v>
      </c>
      <c r="E10" s="8" t="s">
        <v>60</v>
      </c>
      <c r="F10" s="8" t="s">
        <v>61</v>
      </c>
      <c r="G10" s="8" t="s">
        <v>62</v>
      </c>
      <c r="H10" s="7">
        <v>1.5</v>
      </c>
      <c r="I10" s="7" t="s">
        <v>63</v>
      </c>
      <c r="J10" s="7" t="s">
        <v>26</v>
      </c>
      <c r="K10" s="7">
        <v>1000</v>
      </c>
      <c r="L10" s="7" t="s">
        <v>27</v>
      </c>
      <c r="M10" s="7">
        <f t="shared" si="0"/>
        <v>300</v>
      </c>
      <c r="N10" s="7"/>
    </row>
    <row r="11" spans="1:14" ht="42" customHeight="1">
      <c r="A11" s="7">
        <v>8</v>
      </c>
      <c r="B11" s="7" t="s">
        <v>19</v>
      </c>
      <c r="C11" s="7" t="s">
        <v>20</v>
      </c>
      <c r="D11" s="7" t="s">
        <v>64</v>
      </c>
      <c r="E11" s="8" t="s">
        <v>22</v>
      </c>
      <c r="F11" s="8" t="s">
        <v>65</v>
      </c>
      <c r="G11" s="8" t="s">
        <v>66</v>
      </c>
      <c r="H11" s="7">
        <v>2</v>
      </c>
      <c r="I11" s="7" t="s">
        <v>67</v>
      </c>
      <c r="J11" s="7" t="s">
        <v>46</v>
      </c>
      <c r="K11" s="7">
        <v>1000</v>
      </c>
      <c r="L11" s="7" t="s">
        <v>27</v>
      </c>
      <c r="M11" s="7">
        <f t="shared" si="0"/>
        <v>400</v>
      </c>
      <c r="N11" s="7"/>
    </row>
    <row r="12" spans="1:14" ht="42" customHeight="1">
      <c r="A12" s="7">
        <v>9</v>
      </c>
      <c r="B12" s="7" t="s">
        <v>19</v>
      </c>
      <c r="C12" s="7" t="s">
        <v>40</v>
      </c>
      <c r="D12" s="7" t="s">
        <v>68</v>
      </c>
      <c r="E12" s="8" t="s">
        <v>69</v>
      </c>
      <c r="F12" s="8" t="s">
        <v>70</v>
      </c>
      <c r="G12" s="8" t="s">
        <v>71</v>
      </c>
      <c r="H12" s="7">
        <v>1</v>
      </c>
      <c r="I12" s="7" t="s">
        <v>72</v>
      </c>
      <c r="J12" s="7" t="s">
        <v>73</v>
      </c>
      <c r="K12" s="7">
        <v>1000</v>
      </c>
      <c r="L12" s="7" t="s">
        <v>27</v>
      </c>
      <c r="M12" s="7">
        <f t="shared" si="0"/>
        <v>200</v>
      </c>
      <c r="N12" s="7"/>
    </row>
    <row r="13" spans="1:14" ht="42" customHeight="1">
      <c r="A13" s="7">
        <v>10</v>
      </c>
      <c r="B13" s="7" t="s">
        <v>19</v>
      </c>
      <c r="C13" s="7" t="s">
        <v>20</v>
      </c>
      <c r="D13" s="7" t="s">
        <v>74</v>
      </c>
      <c r="E13" s="8" t="s">
        <v>75</v>
      </c>
      <c r="F13" s="8" t="s">
        <v>76</v>
      </c>
      <c r="G13" s="8" t="s">
        <v>77</v>
      </c>
      <c r="H13" s="7">
        <v>1.2</v>
      </c>
      <c r="I13" s="7" t="s">
        <v>78</v>
      </c>
      <c r="J13" s="7" t="s">
        <v>73</v>
      </c>
      <c r="K13" s="7">
        <v>1100</v>
      </c>
      <c r="L13" s="7" t="s">
        <v>27</v>
      </c>
      <c r="M13" s="7">
        <f t="shared" si="0"/>
        <v>240</v>
      </c>
      <c r="N13" s="7"/>
    </row>
    <row r="14" spans="1:14" ht="42" customHeight="1">
      <c r="A14" s="7">
        <v>11</v>
      </c>
      <c r="B14" s="7" t="s">
        <v>19</v>
      </c>
      <c r="C14" s="7" t="s">
        <v>20</v>
      </c>
      <c r="D14" s="7" t="s">
        <v>79</v>
      </c>
      <c r="E14" s="8" t="s">
        <v>80</v>
      </c>
      <c r="F14" s="8" t="s">
        <v>81</v>
      </c>
      <c r="G14" s="8" t="s">
        <v>82</v>
      </c>
      <c r="H14" s="7">
        <v>2</v>
      </c>
      <c r="I14" s="7" t="s">
        <v>83</v>
      </c>
      <c r="J14" s="7" t="s">
        <v>73</v>
      </c>
      <c r="K14" s="7">
        <v>1300</v>
      </c>
      <c r="L14" s="7" t="s">
        <v>27</v>
      </c>
      <c r="M14" s="7">
        <f t="shared" si="0"/>
        <v>400</v>
      </c>
      <c r="N14" s="7"/>
    </row>
    <row r="15" spans="1:14" ht="42" customHeight="1">
      <c r="A15" s="7">
        <v>12</v>
      </c>
      <c r="B15" s="7" t="s">
        <v>19</v>
      </c>
      <c r="C15" s="7" t="s">
        <v>84</v>
      </c>
      <c r="D15" s="7" t="s">
        <v>85</v>
      </c>
      <c r="E15" s="8" t="s">
        <v>86</v>
      </c>
      <c r="F15" s="8" t="s">
        <v>87</v>
      </c>
      <c r="G15" s="8" t="s">
        <v>88</v>
      </c>
      <c r="H15" s="7">
        <v>8.14</v>
      </c>
      <c r="I15" s="7" t="s">
        <v>89</v>
      </c>
      <c r="J15" s="7" t="s">
        <v>73</v>
      </c>
      <c r="K15" s="7">
        <v>2000</v>
      </c>
      <c r="L15" s="7" t="s">
        <v>27</v>
      </c>
      <c r="M15" s="7">
        <f t="shared" si="0"/>
        <v>1628</v>
      </c>
      <c r="N15" s="7" t="s">
        <v>90</v>
      </c>
    </row>
    <row r="16" spans="1:14" ht="42" customHeight="1">
      <c r="A16" s="7">
        <v>13</v>
      </c>
      <c r="B16" s="7" t="s">
        <v>19</v>
      </c>
      <c r="C16" s="7" t="s">
        <v>40</v>
      </c>
      <c r="D16" s="7" t="s">
        <v>91</v>
      </c>
      <c r="E16" s="8" t="s">
        <v>92</v>
      </c>
      <c r="F16" s="8" t="s">
        <v>93</v>
      </c>
      <c r="G16" s="8" t="s">
        <v>94</v>
      </c>
      <c r="H16" s="7">
        <v>2</v>
      </c>
      <c r="I16" s="7" t="s">
        <v>95</v>
      </c>
      <c r="J16" s="7" t="s">
        <v>46</v>
      </c>
      <c r="K16" s="7">
        <v>1000</v>
      </c>
      <c r="L16" s="7" t="s">
        <v>27</v>
      </c>
      <c r="M16" s="7">
        <f t="shared" si="0"/>
        <v>400</v>
      </c>
      <c r="N16" s="7"/>
    </row>
    <row r="17" spans="1:14" ht="42" customHeight="1">
      <c r="A17" s="7">
        <v>14</v>
      </c>
      <c r="B17" s="7" t="s">
        <v>19</v>
      </c>
      <c r="C17" s="7" t="s">
        <v>53</v>
      </c>
      <c r="D17" s="7" t="s">
        <v>96</v>
      </c>
      <c r="E17" s="8" t="s">
        <v>97</v>
      </c>
      <c r="F17" s="8" t="s">
        <v>98</v>
      </c>
      <c r="G17" s="8" t="s">
        <v>99</v>
      </c>
      <c r="H17" s="7">
        <v>1.5</v>
      </c>
      <c r="I17" s="7" t="s">
        <v>100</v>
      </c>
      <c r="J17" s="7" t="s">
        <v>46</v>
      </c>
      <c r="K17" s="7">
        <v>1200</v>
      </c>
      <c r="L17" s="7" t="s">
        <v>27</v>
      </c>
      <c r="M17" s="7">
        <f t="shared" si="0"/>
        <v>300</v>
      </c>
      <c r="N17" s="7"/>
    </row>
    <row r="18" spans="1:14" ht="42" customHeight="1">
      <c r="A18" s="7">
        <v>15</v>
      </c>
      <c r="B18" s="7" t="s">
        <v>19</v>
      </c>
      <c r="C18" s="7" t="s">
        <v>53</v>
      </c>
      <c r="D18" s="7" t="s">
        <v>101</v>
      </c>
      <c r="E18" s="8" t="s">
        <v>102</v>
      </c>
      <c r="F18" s="8" t="s">
        <v>103</v>
      </c>
      <c r="G18" s="8" t="s">
        <v>104</v>
      </c>
      <c r="H18" s="7">
        <v>1.5</v>
      </c>
      <c r="I18" s="7" t="s">
        <v>105</v>
      </c>
      <c r="J18" s="7" t="s">
        <v>73</v>
      </c>
      <c r="K18" s="7">
        <v>1500</v>
      </c>
      <c r="L18" s="7" t="s">
        <v>27</v>
      </c>
      <c r="M18" s="7">
        <f t="shared" si="0"/>
        <v>300</v>
      </c>
      <c r="N18" s="7"/>
    </row>
    <row r="19" spans="1:14" ht="42" customHeight="1">
      <c r="A19" s="7">
        <v>16</v>
      </c>
      <c r="B19" s="7" t="s">
        <v>19</v>
      </c>
      <c r="C19" s="7" t="s">
        <v>40</v>
      </c>
      <c r="D19" s="7" t="s">
        <v>106</v>
      </c>
      <c r="E19" s="8" t="s">
        <v>107</v>
      </c>
      <c r="F19" s="8" t="s">
        <v>108</v>
      </c>
      <c r="G19" s="8" t="s">
        <v>109</v>
      </c>
      <c r="H19" s="7">
        <v>2</v>
      </c>
      <c r="I19" s="7" t="s">
        <v>51</v>
      </c>
      <c r="J19" s="7" t="s">
        <v>73</v>
      </c>
      <c r="K19" s="7">
        <v>1100</v>
      </c>
      <c r="L19" s="7" t="s">
        <v>27</v>
      </c>
      <c r="M19" s="7">
        <f t="shared" si="0"/>
        <v>400</v>
      </c>
      <c r="N19" s="7"/>
    </row>
    <row r="20" spans="1:14" ht="42" customHeight="1">
      <c r="A20" s="7">
        <v>17</v>
      </c>
      <c r="B20" s="7" t="s">
        <v>19</v>
      </c>
      <c r="C20" s="7" t="s">
        <v>40</v>
      </c>
      <c r="D20" s="7" t="s">
        <v>110</v>
      </c>
      <c r="E20" s="8" t="s">
        <v>111</v>
      </c>
      <c r="F20" s="8" t="s">
        <v>112</v>
      </c>
      <c r="G20" s="8" t="s">
        <v>113</v>
      </c>
      <c r="H20" s="7">
        <v>3</v>
      </c>
      <c r="I20" s="7" t="s">
        <v>114</v>
      </c>
      <c r="J20" s="7" t="s">
        <v>26</v>
      </c>
      <c r="K20" s="7">
        <v>1500</v>
      </c>
      <c r="L20" s="7" t="s">
        <v>27</v>
      </c>
      <c r="M20" s="7">
        <f t="shared" si="0"/>
        <v>600</v>
      </c>
      <c r="N20" s="7"/>
    </row>
    <row r="21" spans="1:14" ht="42" customHeight="1">
      <c r="A21" s="7">
        <v>18</v>
      </c>
      <c r="B21" s="7" t="s">
        <v>19</v>
      </c>
      <c r="C21" s="7" t="s">
        <v>20</v>
      </c>
      <c r="D21" s="7" t="s">
        <v>115</v>
      </c>
      <c r="E21" s="8" t="s">
        <v>116</v>
      </c>
      <c r="F21" s="8" t="s">
        <v>117</v>
      </c>
      <c r="G21" s="8" t="s">
        <v>118</v>
      </c>
      <c r="H21" s="7">
        <v>1</v>
      </c>
      <c r="I21" s="7" t="s">
        <v>119</v>
      </c>
      <c r="J21" s="7" t="s">
        <v>73</v>
      </c>
      <c r="K21" s="7">
        <v>1000</v>
      </c>
      <c r="L21" s="7" t="s">
        <v>27</v>
      </c>
      <c r="M21" s="7">
        <f t="shared" si="0"/>
        <v>200</v>
      </c>
      <c r="N21" s="7"/>
    </row>
    <row r="22" spans="1:14" ht="42" customHeight="1">
      <c r="A22" s="7">
        <v>19</v>
      </c>
      <c r="B22" s="7" t="s">
        <v>120</v>
      </c>
      <c r="C22" s="7" t="s">
        <v>121</v>
      </c>
      <c r="D22" s="7" t="s">
        <v>122</v>
      </c>
      <c r="E22" s="8" t="s">
        <v>123</v>
      </c>
      <c r="F22" s="8" t="s">
        <v>124</v>
      </c>
      <c r="G22" s="8" t="s">
        <v>125</v>
      </c>
      <c r="H22" s="7">
        <v>13</v>
      </c>
      <c r="I22" s="7" t="s">
        <v>126</v>
      </c>
      <c r="J22" s="7" t="s">
        <v>73</v>
      </c>
      <c r="K22" s="7">
        <v>5850</v>
      </c>
      <c r="L22" s="7" t="s">
        <v>127</v>
      </c>
      <c r="M22" s="7">
        <f t="shared" si="0"/>
        <v>2600</v>
      </c>
      <c r="N22" s="7" t="s">
        <v>90</v>
      </c>
    </row>
    <row r="23" spans="1:14" ht="42" customHeight="1">
      <c r="A23" s="7">
        <v>20</v>
      </c>
      <c r="B23" s="7" t="s">
        <v>128</v>
      </c>
      <c r="C23" s="7" t="s">
        <v>129</v>
      </c>
      <c r="D23" s="7" t="s">
        <v>130</v>
      </c>
      <c r="E23" s="8" t="s">
        <v>131</v>
      </c>
      <c r="F23" s="8" t="s">
        <v>132</v>
      </c>
      <c r="G23" s="8" t="s">
        <v>133</v>
      </c>
      <c r="H23" s="7">
        <v>4.84</v>
      </c>
      <c r="I23" s="7" t="s">
        <v>134</v>
      </c>
      <c r="J23" s="7" t="s">
        <v>135</v>
      </c>
      <c r="K23" s="7">
        <v>4000</v>
      </c>
      <c r="L23" s="7" t="s">
        <v>27</v>
      </c>
      <c r="M23" s="7">
        <f t="shared" si="0"/>
        <v>968</v>
      </c>
      <c r="N23" s="7"/>
    </row>
    <row r="24" spans="1:14" ht="42" customHeight="1">
      <c r="A24" s="7">
        <v>21</v>
      </c>
      <c r="B24" s="7" t="s">
        <v>136</v>
      </c>
      <c r="C24" s="7" t="s">
        <v>137</v>
      </c>
      <c r="D24" s="7" t="s">
        <v>138</v>
      </c>
      <c r="E24" s="8" t="s">
        <v>139</v>
      </c>
      <c r="F24" s="8" t="s">
        <v>140</v>
      </c>
      <c r="G24" s="8" t="s">
        <v>141</v>
      </c>
      <c r="H24" s="7">
        <v>1.31</v>
      </c>
      <c r="I24" s="7" t="s">
        <v>126</v>
      </c>
      <c r="J24" s="10" t="s">
        <v>142</v>
      </c>
      <c r="K24" s="7">
        <v>1030</v>
      </c>
      <c r="L24" s="10" t="s">
        <v>143</v>
      </c>
      <c r="M24" s="7">
        <f t="shared" si="0"/>
        <v>262</v>
      </c>
      <c r="N24" s="10" t="s">
        <v>144</v>
      </c>
    </row>
    <row r="25" spans="1:14" ht="42" customHeight="1">
      <c r="A25" s="7" t="s">
        <v>145</v>
      </c>
      <c r="B25" s="7"/>
      <c r="C25" s="7"/>
      <c r="D25" s="7"/>
      <c r="E25" s="7"/>
      <c r="F25" s="7"/>
      <c r="G25" s="7"/>
      <c r="H25" s="7">
        <v>56.13</v>
      </c>
      <c r="I25" s="7"/>
      <c r="J25" s="7"/>
      <c r="K25" s="7"/>
      <c r="L25" s="7"/>
      <c r="M25" s="7">
        <v>11226</v>
      </c>
      <c r="N25" s="7"/>
    </row>
    <row r="26" spans="1:14" ht="42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sheetProtection/>
  <mergeCells count="1">
    <mergeCell ref="A1:N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2022-09-05T07:51:04Z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0780CCA50E894FFD9749E6F48BFB62E7</vt:lpwstr>
  </property>
</Properties>
</file>