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9945"/>
  </bookViews>
  <sheets>
    <sheet name="附件5" sheetId="1" r:id="rId1"/>
  </sheets>
  <definedNames>
    <definedName name="_xlnm.Print_Titles" localSheetId="0">附件5!$3:$3</definedName>
  </definedNames>
  <calcPr calcId="144525" concurrentCalc="0"/>
</workbook>
</file>

<file path=xl/sharedStrings.xml><?xml version="1.0" encoding="utf-8"?>
<sst xmlns="http://schemas.openxmlformats.org/spreadsheetml/2006/main" count="113">
  <si>
    <t>屯昌县村集体经济黑猪养殖小区项目进度表</t>
  </si>
  <si>
    <t>制表单位：屯昌县畜牧兽医局                                                                                                      制表时间：2021.5.10</t>
  </si>
  <si>
    <t>序号</t>
  </si>
  <si>
    <t>整村推进村名称</t>
  </si>
  <si>
    <t>合作公司</t>
  </si>
  <si>
    <t>建设地点</t>
  </si>
  <si>
    <t>项目资金数额（万元）</t>
  </si>
  <si>
    <t>项目资金来源</t>
  </si>
  <si>
    <t>进展情况</t>
  </si>
  <si>
    <t>施工单位及联系人</t>
  </si>
  <si>
    <t>监理单位及联系人</t>
  </si>
  <si>
    <t>方案设计公司及联系人</t>
  </si>
  <si>
    <t>验收单位及联系人</t>
  </si>
  <si>
    <t>备注</t>
  </si>
  <si>
    <t>土地</t>
  </si>
  <si>
    <t>四方协议</t>
  </si>
  <si>
    <t>动工</t>
  </si>
  <si>
    <t>工程量</t>
  </si>
  <si>
    <t>资金拨付(万元）</t>
  </si>
  <si>
    <t>2019年村集体经济黑猪养殖小区项目</t>
  </si>
  <si>
    <t>乌坡镇</t>
  </si>
  <si>
    <t>乌坡镇乌石坡村委会</t>
  </si>
  <si>
    <t>屯昌天之虹</t>
  </si>
  <si>
    <t xml:space="preserve">
琼财农[2019]434号</t>
  </si>
  <si>
    <t>已付租地租金</t>
  </si>
  <si>
    <t>已签</t>
  </si>
  <si>
    <t>已动工</t>
  </si>
  <si>
    <t>海南华扩项目管理有限公司。联系人：汪总13876000791</t>
  </si>
  <si>
    <t xml:space="preserve">深圳群伦项目管理有限公司。联系人：栾工 13356713388 </t>
  </si>
  <si>
    <t>海南中伦设计集团有限公司。联系人：刘工 13907647797</t>
  </si>
  <si>
    <t xml:space="preserve">海南兴业富华会计师事务所（普通合伙）。联系人：毛工 13307599081  </t>
  </si>
  <si>
    <t>因施工队资金紧张，暂停施工</t>
  </si>
  <si>
    <t>乌坡镇鸭塘村委会</t>
  </si>
  <si>
    <t>组织部资金</t>
  </si>
  <si>
    <t>南吕镇</t>
  </si>
  <si>
    <t>南吕镇佳塘村委会</t>
  </si>
  <si>
    <t>南吕镇鹿寨村委会</t>
  </si>
  <si>
    <t>琼财农[2019]434号</t>
  </si>
  <si>
    <t>结算审核之中，施工队已经撤场</t>
  </si>
  <si>
    <t>南吕镇龙楼村委会</t>
  </si>
  <si>
    <t>南坤镇</t>
  </si>
  <si>
    <t>南坤镇周朝村委会</t>
  </si>
  <si>
    <t>南坤镇山塘村委会</t>
  </si>
  <si>
    <t>因挡土墙方案未确定，暂停施工</t>
  </si>
  <si>
    <t>2020年村集体经济黑猪养殖小区项目</t>
  </si>
  <si>
    <t>屯城镇</t>
  </si>
  <si>
    <t>屯城镇大洞村委会</t>
  </si>
  <si>
    <t>金土牧业</t>
  </si>
  <si>
    <t>在屯城镇大东村委会扩建</t>
  </si>
  <si>
    <t>琼财农[2020]379号95万元</t>
  </si>
  <si>
    <t>深圳群伦项目管理有限公司。联系人：周工13886431187</t>
  </si>
  <si>
    <t>海南泰尚项目投资管理有限公司。联系人：林工 13976653503</t>
  </si>
  <si>
    <t>已完工</t>
  </si>
  <si>
    <t>屯城镇大长坡村委会</t>
  </si>
  <si>
    <t>琼财农[2020]379号47.5万元</t>
  </si>
  <si>
    <t>枫木镇</t>
  </si>
  <si>
    <t>枫木镇琼凯村委会</t>
  </si>
  <si>
    <t>珠峰农业</t>
  </si>
  <si>
    <t>枫木镇山头村委会</t>
  </si>
  <si>
    <t>海南华扩项目管理有限公司。联系人：黎工18876023376</t>
  </si>
  <si>
    <t>建设栏舍基础工程。</t>
  </si>
  <si>
    <t>枫木镇罗案村委会</t>
  </si>
  <si>
    <t>南坤镇长圮村委会</t>
  </si>
  <si>
    <t>琼财农[2020]290号95万元</t>
  </si>
  <si>
    <t>南坤镇榕仔村委会</t>
  </si>
  <si>
    <t>南坤镇加总村委会</t>
  </si>
  <si>
    <t>琼财农[2020]290号47.5万元</t>
  </si>
  <si>
    <t>四川兴耀琨建筑工程有限公司。联系人：周工13886431187</t>
  </si>
  <si>
    <t>猪舍PVC柱基坑开挖、浇筑，猪舍支撑柱基础开挖、浇筑，雨水沟砖砌筑，漏粪板预制、圈梁预制</t>
  </si>
  <si>
    <t>南坤镇吕狗村委会</t>
  </si>
  <si>
    <t>南坤镇大朗村委会</t>
  </si>
  <si>
    <t>南坤镇坡寮村委会</t>
  </si>
  <si>
    <t>南坤镇石雷村委会</t>
  </si>
  <si>
    <t>天之虹</t>
  </si>
  <si>
    <t>在乌坡镇乌石坡村委会扩建</t>
  </si>
  <si>
    <t xml:space="preserve">
琼财农[2020]379号95万元</t>
  </si>
  <si>
    <t>乌坡镇青梯村委会</t>
  </si>
  <si>
    <t>乌坡镇农场</t>
  </si>
  <si>
    <t>四川兴耀琨建筑工程有限公司。联系人：汪总13876000791</t>
  </si>
  <si>
    <t xml:space="preserve">海南中伦设计集团有限公司。联系人：刘工 13907647797 </t>
  </si>
  <si>
    <t>已重新开工，场地基础整理</t>
  </si>
  <si>
    <t>乌坡镇美华村委会</t>
  </si>
  <si>
    <t>乌坡镇坡心村委会</t>
  </si>
  <si>
    <t>乌坡镇村仔村委会</t>
  </si>
  <si>
    <t>南吕镇鹿寨村委会扩建</t>
  </si>
  <si>
    <t>外电已经做好</t>
  </si>
  <si>
    <t>西昌镇</t>
  </si>
  <si>
    <t>西昌镇更丰村委会</t>
  </si>
  <si>
    <t>西昌镇土龙村委会茶根园村鱼塘顶</t>
  </si>
  <si>
    <t>深圳群伦项目管理有限公司。联系人：杨工18789946998</t>
  </si>
  <si>
    <t>漏粪板预制、安装，圈梁预制、搭接。猪舍钢架焊接。</t>
  </si>
  <si>
    <t>西昌镇西群居委会</t>
  </si>
  <si>
    <t>西昌镇合格村委会</t>
  </si>
  <si>
    <t>西昌镇土龙村委会</t>
  </si>
  <si>
    <t>琼财农[2020]379号47.5万元；组织部资金</t>
  </si>
  <si>
    <t>新兴镇</t>
  </si>
  <si>
    <t>新兴镇下屯村委会</t>
  </si>
  <si>
    <t>在新兴镇下屯村委会上扩建</t>
  </si>
  <si>
    <t>新兴镇沙田村委会</t>
  </si>
  <si>
    <t>新兴镇新兴居委会</t>
  </si>
  <si>
    <t>新兴镇洁坡村委会</t>
  </si>
  <si>
    <t>海南华扩项目管理有限公司。联系人：吴工 13136027726</t>
  </si>
  <si>
    <t>一栋猪舍屋顶做完，两栋屋顶施工当中，第四栋猪舍砌基础</t>
  </si>
  <si>
    <t>新兴镇兴诗村委会</t>
  </si>
  <si>
    <t>琼财农[2020]290号51万元
琼财农[2020]379号44万元</t>
  </si>
  <si>
    <t>新兴镇蕴沃村委会</t>
  </si>
  <si>
    <t>琼财农[2019]967号65万元
琼财农[2019]1006号30万元</t>
  </si>
  <si>
    <t>新兴镇博文村委会</t>
  </si>
  <si>
    <t>2021年村集体经济黑猪养殖小区项目</t>
  </si>
  <si>
    <t>2021年计划建设20个村集体经济黑猪养殖小区</t>
  </si>
  <si>
    <t>项目资金及土地未落实</t>
  </si>
  <si>
    <t>合计</t>
  </si>
  <si>
    <t>说明：屯昌县畜牧兽医局重点项目推进领导小组下设两个项目推进小组，第一组：组长为王启存（联系电话：13976308680），成员为莫琛娇、王平、颜莹莉，具体负责屯城镇、新兴镇、西昌镇、坡心镇的项目推进工作；第二组：组长为叶秀宇（联系电话：13907519494），成员为张丽、王美卿、严耿杰，具体负责枫木镇、南坤镇、乌坡镇、南吕镇的项目推进工作。</t>
  </si>
</sst>
</file>

<file path=xl/styles.xml><?xml version="1.0" encoding="utf-8"?>
<styleSheet xmlns="http://schemas.openxmlformats.org/spreadsheetml/2006/main">
  <numFmts count="5">
    <numFmt numFmtId="176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indexed="8"/>
      <name val="宋体"/>
      <charset val="134"/>
    </font>
    <font>
      <sz val="20"/>
      <color indexed="8"/>
      <name val="宋体"/>
      <charset val="134"/>
    </font>
    <font>
      <b/>
      <sz val="22"/>
      <color theme="1"/>
      <name val="宋体"/>
      <charset val="134"/>
    </font>
    <font>
      <b/>
      <sz val="18"/>
      <color theme="1"/>
      <name val="宋体"/>
      <charset val="134"/>
    </font>
    <font>
      <sz val="18"/>
      <color theme="1"/>
      <name val="宋体"/>
      <charset val="134"/>
    </font>
    <font>
      <sz val="22"/>
      <name val="宋体"/>
      <charset val="134"/>
    </font>
    <font>
      <sz val="22"/>
      <color theme="1"/>
      <name val="宋体"/>
      <charset val="134"/>
    </font>
    <font>
      <sz val="18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24" borderId="1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6" borderId="11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10" applyNumberFormat="0" applyAlignment="0" applyProtection="0">
      <alignment vertical="center"/>
    </xf>
    <xf numFmtId="0" fontId="27" fillId="15" borderId="14" applyNumberFormat="0" applyAlignment="0" applyProtection="0">
      <alignment vertical="center"/>
    </xf>
    <xf numFmtId="0" fontId="9" fillId="7" borderId="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44" applyFont="1" applyFill="1" applyAlignment="1">
      <alignment horizontal="center" vertical="center"/>
    </xf>
    <xf numFmtId="0" fontId="1" fillId="0" borderId="0" xfId="44" applyFont="1" applyFill="1">
      <alignment vertical="center"/>
    </xf>
    <xf numFmtId="0" fontId="1" fillId="0" borderId="0" xfId="44" applyNumberFormat="1" applyFont="1" applyFill="1" applyAlignment="1">
      <alignment vertical="center" wrapText="1"/>
    </xf>
    <xf numFmtId="0" fontId="2" fillId="0" borderId="0" xfId="44" applyFont="1" applyFill="1" applyAlignment="1">
      <alignment horizontal="center" vertical="center"/>
    </xf>
    <xf numFmtId="0" fontId="3" fillId="0" borderId="0" xfId="44" applyFont="1" applyFill="1" applyAlignment="1">
      <alignment horizontal="center" vertical="center"/>
    </xf>
    <xf numFmtId="0" fontId="4" fillId="0" borderId="1" xfId="44" applyFont="1" applyFill="1" applyBorder="1" applyAlignment="1">
      <alignment vertical="center"/>
    </xf>
    <xf numFmtId="0" fontId="3" fillId="0" borderId="1" xfId="44" applyFont="1" applyFill="1" applyBorder="1" applyAlignment="1">
      <alignment horizontal="center" vertical="center"/>
    </xf>
    <xf numFmtId="0" fontId="3" fillId="0" borderId="1" xfId="44" applyNumberFormat="1" applyFont="1" applyFill="1" applyBorder="1" applyAlignment="1">
      <alignment horizontal="center" vertical="center" wrapText="1"/>
    </xf>
    <xf numFmtId="0" fontId="3" fillId="0" borderId="1" xfId="44" applyFont="1" applyFill="1" applyBorder="1" applyAlignment="1">
      <alignment horizontal="center" vertical="center" wrapText="1"/>
    </xf>
    <xf numFmtId="0" fontId="3" fillId="0" borderId="2" xfId="44" applyFont="1" applyFill="1" applyBorder="1" applyAlignment="1">
      <alignment horizontal="center" vertical="center"/>
    </xf>
    <xf numFmtId="0" fontId="3" fillId="0" borderId="2" xfId="44" applyNumberFormat="1" applyFont="1" applyFill="1" applyBorder="1" applyAlignment="1">
      <alignment horizontal="center" vertical="center" wrapText="1"/>
    </xf>
    <xf numFmtId="0" fontId="4" fillId="0" borderId="2" xfId="44" applyNumberFormat="1" applyFont="1" applyFill="1" applyBorder="1" applyAlignment="1">
      <alignment horizontal="center" vertical="center" wrapText="1"/>
    </xf>
    <xf numFmtId="0" fontId="4" fillId="0" borderId="1" xfId="44" applyFont="1" applyFill="1" applyBorder="1" applyAlignment="1">
      <alignment horizontal="center" vertical="center"/>
    </xf>
    <xf numFmtId="0" fontId="4" fillId="0" borderId="2" xfId="44" applyFont="1" applyFill="1" applyBorder="1" applyAlignment="1">
      <alignment horizontal="center" vertical="center"/>
    </xf>
    <xf numFmtId="0" fontId="4" fillId="0" borderId="1" xfId="44" applyNumberFormat="1" applyFont="1" applyFill="1" applyBorder="1" applyAlignment="1">
      <alignment horizontal="center" vertical="center" wrapText="1"/>
    </xf>
    <xf numFmtId="0" fontId="4" fillId="0" borderId="3" xfId="44" applyNumberFormat="1" applyFont="1" applyFill="1" applyBorder="1" applyAlignment="1">
      <alignment horizontal="center" vertical="center" wrapText="1"/>
    </xf>
    <xf numFmtId="0" fontId="4" fillId="0" borderId="3" xfId="44" applyFont="1" applyFill="1" applyBorder="1" applyAlignment="1">
      <alignment horizontal="center" vertical="center"/>
    </xf>
    <xf numFmtId="0" fontId="4" fillId="0" borderId="4" xfId="44" applyNumberFormat="1" applyFont="1" applyFill="1" applyBorder="1" applyAlignment="1">
      <alignment horizontal="center" vertical="center" wrapText="1"/>
    </xf>
    <xf numFmtId="0" fontId="4" fillId="0" borderId="4" xfId="44" applyFont="1" applyFill="1" applyBorder="1" applyAlignment="1">
      <alignment horizontal="center" vertical="center"/>
    </xf>
    <xf numFmtId="0" fontId="4" fillId="0" borderId="2" xfId="44" applyNumberFormat="1" applyFont="1" applyFill="1" applyBorder="1" applyAlignment="1">
      <alignment horizontal="center" vertical="center"/>
    </xf>
    <xf numFmtId="0" fontId="4" fillId="0" borderId="3" xfId="44" applyNumberFormat="1" applyFont="1" applyFill="1" applyBorder="1" applyAlignment="1">
      <alignment horizontal="center" vertical="center"/>
    </xf>
    <xf numFmtId="0" fontId="4" fillId="0" borderId="4" xfId="44" applyNumberFormat="1" applyFont="1" applyFill="1" applyBorder="1" applyAlignment="1">
      <alignment horizontal="center" vertical="center"/>
    </xf>
    <xf numFmtId="0" fontId="4" fillId="0" borderId="1" xfId="44" applyNumberFormat="1" applyFont="1" applyFill="1" applyBorder="1" applyAlignment="1">
      <alignment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vertical="center"/>
    </xf>
    <xf numFmtId="0" fontId="4" fillId="0" borderId="5" xfId="44" applyNumberFormat="1" applyFont="1" applyFill="1" applyBorder="1" applyAlignment="1">
      <alignment horizontal="left" vertical="center" wrapText="1"/>
    </xf>
    <xf numFmtId="0" fontId="4" fillId="0" borderId="6" xfId="44" applyNumberFormat="1" applyFont="1" applyFill="1" applyBorder="1" applyAlignment="1">
      <alignment horizontal="left" vertical="center" wrapText="1"/>
    </xf>
    <xf numFmtId="0" fontId="4" fillId="0" borderId="0" xfId="44" applyFont="1" applyFill="1" applyAlignment="1">
      <alignment horizontal="center" vertical="center"/>
    </xf>
    <xf numFmtId="0" fontId="4" fillId="0" borderId="0" xfId="44" applyNumberFormat="1" applyFont="1" applyFill="1" applyAlignment="1">
      <alignment horizontal="center" vertical="center"/>
    </xf>
    <xf numFmtId="0" fontId="4" fillId="0" borderId="0" xfId="44" applyNumberFormat="1" applyFont="1" applyFill="1" applyAlignment="1">
      <alignment horizontal="center" vertical="center" wrapText="1"/>
    </xf>
    <xf numFmtId="0" fontId="3" fillId="0" borderId="5" xfId="44" applyNumberFormat="1" applyFont="1" applyFill="1" applyBorder="1" applyAlignment="1">
      <alignment horizontal="center" vertical="center" wrapText="1"/>
    </xf>
    <xf numFmtId="0" fontId="3" fillId="0" borderId="6" xfId="44" applyNumberFormat="1" applyFont="1" applyFill="1" applyBorder="1" applyAlignment="1">
      <alignment horizontal="center" vertical="center" wrapText="1"/>
    </xf>
    <xf numFmtId="0" fontId="4" fillId="0" borderId="5" xfId="44" applyNumberFormat="1" applyFont="1" applyFill="1" applyBorder="1" applyAlignment="1">
      <alignment horizontal="center" vertical="center" wrapText="1"/>
    </xf>
    <xf numFmtId="0" fontId="3" fillId="0" borderId="3" xfId="44" applyNumberFormat="1" applyFont="1" applyFill="1" applyBorder="1" applyAlignment="1">
      <alignment horizontal="center" vertical="center" wrapText="1"/>
    </xf>
    <xf numFmtId="0" fontId="7" fillId="0" borderId="1" xfId="44" applyNumberFormat="1" applyFont="1" applyFill="1" applyBorder="1" applyAlignment="1">
      <alignment horizontal="center" vertical="center" wrapText="1"/>
    </xf>
    <xf numFmtId="9" fontId="4" fillId="0" borderId="1" xfId="44" applyNumberFormat="1" applyFont="1" applyFill="1" applyBorder="1" applyAlignment="1">
      <alignment horizontal="center" vertical="center" wrapText="1"/>
    </xf>
    <xf numFmtId="9" fontId="7" fillId="0" borderId="1" xfId="44" applyNumberFormat="1" applyFont="1" applyFill="1" applyBorder="1" applyAlignment="1">
      <alignment horizontal="center" vertical="center" wrapText="1"/>
    </xf>
    <xf numFmtId="0" fontId="7" fillId="0" borderId="2" xfId="44" applyNumberFormat="1" applyFont="1" applyFill="1" applyBorder="1" applyAlignment="1">
      <alignment horizontal="center" vertical="center" wrapText="1"/>
    </xf>
    <xf numFmtId="0" fontId="7" fillId="0" borderId="3" xfId="44" applyNumberFormat="1" applyFont="1" applyFill="1" applyBorder="1" applyAlignment="1">
      <alignment horizontal="center" vertical="center" wrapText="1"/>
    </xf>
    <xf numFmtId="0" fontId="7" fillId="0" borderId="4" xfId="44" applyNumberFormat="1" applyFont="1" applyFill="1" applyBorder="1" applyAlignment="1">
      <alignment horizontal="center" vertical="center" wrapText="1"/>
    </xf>
    <xf numFmtId="9" fontId="4" fillId="0" borderId="2" xfId="44" applyNumberFormat="1" applyFont="1" applyFill="1" applyBorder="1" applyAlignment="1">
      <alignment horizontal="center" vertical="center" wrapText="1"/>
    </xf>
    <xf numFmtId="9" fontId="4" fillId="0" borderId="1" xfId="44" applyNumberFormat="1" applyFont="1" applyFill="1" applyBorder="1" applyAlignment="1" applyProtection="1">
      <alignment horizontal="center" vertical="center" wrapText="1"/>
    </xf>
    <xf numFmtId="58" fontId="4" fillId="0" borderId="1" xfId="44" applyNumberFormat="1" applyFont="1" applyFill="1" applyBorder="1" applyAlignment="1">
      <alignment vertical="center" wrapText="1"/>
    </xf>
    <xf numFmtId="58" fontId="4" fillId="0" borderId="4" xfId="44" applyNumberFormat="1" applyFont="1" applyFill="1" applyBorder="1" applyAlignment="1">
      <alignment vertical="center" wrapText="1"/>
    </xf>
    <xf numFmtId="9" fontId="4" fillId="0" borderId="4" xfId="44" applyNumberFormat="1" applyFont="1" applyFill="1" applyBorder="1" applyAlignment="1">
      <alignment horizontal="center" vertical="center" wrapText="1"/>
    </xf>
    <xf numFmtId="2" fontId="5" fillId="2" borderId="4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58" fontId="4" fillId="0" borderId="0" xfId="44" applyNumberFormat="1" applyFont="1" applyFill="1" applyAlignment="1">
      <alignment vertical="center" wrapText="1"/>
    </xf>
    <xf numFmtId="9" fontId="4" fillId="0" borderId="0" xfId="44" applyNumberFormat="1" applyFont="1" applyFill="1" applyAlignment="1">
      <alignment horizontal="center" vertical="center" wrapText="1"/>
    </xf>
    <xf numFmtId="0" fontId="4" fillId="0" borderId="7" xfId="44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R44"/>
  <sheetViews>
    <sheetView tabSelected="1" view="pageBreakPreview" zoomScale="45" zoomScaleNormal="68" zoomScaleSheetLayoutView="45" workbookViewId="0">
      <pane ySplit="4" topLeftCell="A29" activePane="bottomLeft" state="frozen"/>
      <selection/>
      <selection pane="bottomLeft" activeCell="F29" sqref="F29:F30"/>
    </sheetView>
  </sheetViews>
  <sheetFormatPr defaultColWidth="31.2666666666667" defaultRowHeight="61" customHeight="1"/>
  <cols>
    <col min="1" max="1" width="16.1083333333333" customWidth="1"/>
    <col min="2" max="2" width="11.2666666666667" style="1" customWidth="1"/>
    <col min="3" max="3" width="11.9083333333333" style="2" customWidth="1"/>
    <col min="4" max="4" width="56.6333333333333" style="1" customWidth="1"/>
    <col min="5" max="5" width="24.45" style="2" customWidth="1"/>
    <col min="6" max="6" width="19.4416666666667" style="3" customWidth="1"/>
    <col min="7" max="7" width="23" style="2" customWidth="1"/>
    <col min="8" max="8" width="42.4916666666667" style="2" customWidth="1"/>
    <col min="9" max="9" width="21.2666666666667" style="3" customWidth="1"/>
    <col min="10" max="10" width="14.5416666666667" style="3" customWidth="1"/>
    <col min="11" max="11" width="12.675" style="3" customWidth="1"/>
    <col min="12" max="12" width="13.2333333333333" style="3" customWidth="1"/>
    <col min="13" max="13" width="16.5416666666667" style="3" customWidth="1"/>
    <col min="14" max="14" width="29.7166666666667" style="3" customWidth="1"/>
    <col min="15" max="15" width="29.1666666666667" style="3" customWidth="1"/>
    <col min="16" max="16" width="34.9916666666667" style="3" customWidth="1"/>
    <col min="17" max="17" width="29.725" style="3" customWidth="1"/>
    <col min="18" max="18" width="30.575" style="3" customWidth="1"/>
    <col min="19" max="16383" width="31.2666666666667" style="2" customWidth="1"/>
    <col min="16384" max="16384" width="31.2666666666667" style="2"/>
  </cols>
  <sheetData>
    <row r="1" ht="71" customHeight="1" spans="2:18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86" customHeight="1" spans="2:18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ht="158" customHeight="1" spans="1:18">
      <c r="A3" s="6"/>
      <c r="B3" s="7" t="s">
        <v>2</v>
      </c>
      <c r="C3" s="7"/>
      <c r="D3" s="7" t="s">
        <v>3</v>
      </c>
      <c r="E3" s="7" t="s">
        <v>4</v>
      </c>
      <c r="F3" s="8" t="s">
        <v>5</v>
      </c>
      <c r="G3" s="9" t="s">
        <v>6</v>
      </c>
      <c r="H3" s="7" t="s">
        <v>7</v>
      </c>
      <c r="I3" s="32" t="s">
        <v>8</v>
      </c>
      <c r="J3" s="33"/>
      <c r="K3" s="33"/>
      <c r="L3" s="33"/>
      <c r="M3" s="33"/>
      <c r="N3" s="11" t="s">
        <v>9</v>
      </c>
      <c r="O3" s="11" t="s">
        <v>10</v>
      </c>
      <c r="P3" s="11" t="s">
        <v>11</v>
      </c>
      <c r="Q3" s="11" t="s">
        <v>12</v>
      </c>
      <c r="R3" s="11" t="s">
        <v>13</v>
      </c>
    </row>
    <row r="4" ht="83" customHeight="1" spans="1:18">
      <c r="A4" s="6"/>
      <c r="B4" s="7"/>
      <c r="C4" s="10"/>
      <c r="D4" s="7"/>
      <c r="E4" s="7"/>
      <c r="F4" s="11"/>
      <c r="G4" s="9"/>
      <c r="H4" s="7"/>
      <c r="I4" s="15" t="s">
        <v>14</v>
      </c>
      <c r="J4" s="15" t="s">
        <v>15</v>
      </c>
      <c r="K4" s="15" t="s">
        <v>16</v>
      </c>
      <c r="L4" s="15" t="s">
        <v>17</v>
      </c>
      <c r="M4" s="34" t="s">
        <v>18</v>
      </c>
      <c r="N4" s="35"/>
      <c r="O4" s="35"/>
      <c r="P4" s="35"/>
      <c r="Q4" s="35"/>
      <c r="R4" s="35"/>
    </row>
    <row r="5" customHeight="1" spans="1:18">
      <c r="A5" s="12" t="s">
        <v>19</v>
      </c>
      <c r="B5" s="13">
        <v>1</v>
      </c>
      <c r="C5" s="14" t="s">
        <v>20</v>
      </c>
      <c r="D5" s="13" t="s">
        <v>21</v>
      </c>
      <c r="E5" s="13" t="s">
        <v>22</v>
      </c>
      <c r="F5" s="12" t="s">
        <v>21</v>
      </c>
      <c r="G5" s="13">
        <v>95</v>
      </c>
      <c r="H5" s="15" t="s">
        <v>23</v>
      </c>
      <c r="I5" s="36" t="s">
        <v>24</v>
      </c>
      <c r="J5" s="15" t="s">
        <v>25</v>
      </c>
      <c r="K5" s="15" t="s">
        <v>26</v>
      </c>
      <c r="L5" s="37">
        <v>0.87</v>
      </c>
      <c r="M5" s="15">
        <v>28.5</v>
      </c>
      <c r="N5" s="12" t="s">
        <v>27</v>
      </c>
      <c r="O5" s="12" t="s">
        <v>28</v>
      </c>
      <c r="P5" s="12" t="s">
        <v>29</v>
      </c>
      <c r="Q5" s="12" t="s">
        <v>30</v>
      </c>
      <c r="R5" s="12" t="s">
        <v>31</v>
      </c>
    </row>
    <row r="6" customHeight="1" spans="1:18">
      <c r="A6" s="16"/>
      <c r="B6" s="13">
        <v>2</v>
      </c>
      <c r="C6" s="17"/>
      <c r="D6" s="13" t="s">
        <v>32</v>
      </c>
      <c r="E6" s="13" t="s">
        <v>22</v>
      </c>
      <c r="F6" s="16"/>
      <c r="G6" s="13">
        <v>95</v>
      </c>
      <c r="H6" s="15" t="s">
        <v>33</v>
      </c>
      <c r="I6" s="36" t="s">
        <v>24</v>
      </c>
      <c r="J6" s="15" t="s">
        <v>25</v>
      </c>
      <c r="K6" s="15" t="s">
        <v>26</v>
      </c>
      <c r="L6" s="37">
        <v>0.87</v>
      </c>
      <c r="M6" s="15">
        <v>28.5</v>
      </c>
      <c r="N6" s="16"/>
      <c r="O6" s="16"/>
      <c r="P6" s="16"/>
      <c r="Q6" s="16"/>
      <c r="R6" s="16"/>
    </row>
    <row r="7" customHeight="1" spans="1:18">
      <c r="A7" s="16"/>
      <c r="B7" s="13">
        <v>3</v>
      </c>
      <c r="C7" s="14" t="s">
        <v>34</v>
      </c>
      <c r="D7" s="13" t="s">
        <v>35</v>
      </c>
      <c r="E7" s="13" t="s">
        <v>22</v>
      </c>
      <c r="F7" s="12" t="s">
        <v>36</v>
      </c>
      <c r="G7" s="13">
        <v>95</v>
      </c>
      <c r="H7" s="15" t="s">
        <v>37</v>
      </c>
      <c r="I7" s="36" t="s">
        <v>24</v>
      </c>
      <c r="J7" s="15" t="s">
        <v>25</v>
      </c>
      <c r="K7" s="15" t="s">
        <v>26</v>
      </c>
      <c r="L7" s="37">
        <v>0.99</v>
      </c>
      <c r="M7" s="15">
        <v>76</v>
      </c>
      <c r="N7" s="12" t="s">
        <v>27</v>
      </c>
      <c r="O7" s="12" t="s">
        <v>28</v>
      </c>
      <c r="P7" s="12" t="s">
        <v>29</v>
      </c>
      <c r="Q7" s="12" t="s">
        <v>30</v>
      </c>
      <c r="R7" s="12" t="s">
        <v>38</v>
      </c>
    </row>
    <row r="8" customHeight="1" spans="1:18">
      <c r="A8" s="16"/>
      <c r="B8" s="13">
        <v>4</v>
      </c>
      <c r="C8" s="17"/>
      <c r="D8" s="13" t="s">
        <v>39</v>
      </c>
      <c r="E8" s="13" t="s">
        <v>22</v>
      </c>
      <c r="F8" s="16"/>
      <c r="G8" s="13">
        <v>95</v>
      </c>
      <c r="H8" s="15" t="s">
        <v>37</v>
      </c>
      <c r="I8" s="36" t="s">
        <v>24</v>
      </c>
      <c r="J8" s="15" t="s">
        <v>25</v>
      </c>
      <c r="K8" s="15" t="s">
        <v>26</v>
      </c>
      <c r="L8" s="37">
        <v>0.99</v>
      </c>
      <c r="M8" s="15">
        <v>76</v>
      </c>
      <c r="N8" s="16"/>
      <c r="O8" s="16"/>
      <c r="P8" s="16"/>
      <c r="Q8" s="16"/>
      <c r="R8" s="16"/>
    </row>
    <row r="9" customHeight="1" spans="1:18">
      <c r="A9" s="16"/>
      <c r="B9" s="13">
        <v>5</v>
      </c>
      <c r="C9" s="14" t="s">
        <v>40</v>
      </c>
      <c r="D9" s="13" t="s">
        <v>41</v>
      </c>
      <c r="E9" s="13" t="s">
        <v>22</v>
      </c>
      <c r="F9" s="12" t="s">
        <v>42</v>
      </c>
      <c r="G9" s="13">
        <v>95</v>
      </c>
      <c r="H9" s="15" t="s">
        <v>37</v>
      </c>
      <c r="I9" s="36" t="s">
        <v>24</v>
      </c>
      <c r="J9" s="15" t="s">
        <v>25</v>
      </c>
      <c r="K9" s="15" t="s">
        <v>26</v>
      </c>
      <c r="L9" s="37">
        <v>0.86</v>
      </c>
      <c r="M9" s="15">
        <v>47.5</v>
      </c>
      <c r="N9" s="12" t="s">
        <v>27</v>
      </c>
      <c r="O9" s="12" t="s">
        <v>28</v>
      </c>
      <c r="P9" s="12" t="s">
        <v>29</v>
      </c>
      <c r="Q9" s="12" t="s">
        <v>30</v>
      </c>
      <c r="R9" s="12" t="s">
        <v>43</v>
      </c>
    </row>
    <row r="10" customHeight="1" spans="1:18">
      <c r="A10" s="18"/>
      <c r="B10" s="13">
        <v>6</v>
      </c>
      <c r="C10" s="17"/>
      <c r="D10" s="13" t="s">
        <v>42</v>
      </c>
      <c r="E10" s="13" t="s">
        <v>22</v>
      </c>
      <c r="F10" s="16"/>
      <c r="G10" s="13">
        <v>95</v>
      </c>
      <c r="H10" s="15" t="s">
        <v>33</v>
      </c>
      <c r="I10" s="36" t="s">
        <v>24</v>
      </c>
      <c r="J10" s="15" t="s">
        <v>25</v>
      </c>
      <c r="K10" s="15" t="s">
        <v>26</v>
      </c>
      <c r="L10" s="37">
        <v>0.86</v>
      </c>
      <c r="M10" s="15">
        <v>47.5</v>
      </c>
      <c r="N10" s="16"/>
      <c r="O10" s="16"/>
      <c r="P10" s="16"/>
      <c r="Q10" s="16"/>
      <c r="R10" s="16"/>
    </row>
    <row r="11" customHeight="1" spans="1:18">
      <c r="A11" s="12" t="s">
        <v>44</v>
      </c>
      <c r="B11" s="13">
        <v>7</v>
      </c>
      <c r="C11" s="14" t="s">
        <v>45</v>
      </c>
      <c r="D11" s="13" t="s">
        <v>46</v>
      </c>
      <c r="E11" s="13" t="s">
        <v>47</v>
      </c>
      <c r="F11" s="12" t="s">
        <v>48</v>
      </c>
      <c r="G11" s="13">
        <v>95</v>
      </c>
      <c r="H11" s="15" t="s">
        <v>49</v>
      </c>
      <c r="I11" s="36" t="s">
        <v>24</v>
      </c>
      <c r="J11" s="15" t="s">
        <v>25</v>
      </c>
      <c r="K11" s="15" t="s">
        <v>26</v>
      </c>
      <c r="L11" s="37">
        <v>0.99</v>
      </c>
      <c r="M11" s="15">
        <v>0</v>
      </c>
      <c r="N11" s="12" t="s">
        <v>50</v>
      </c>
      <c r="O11" s="12" t="s">
        <v>51</v>
      </c>
      <c r="P11" s="12" t="s">
        <v>29</v>
      </c>
      <c r="Q11" s="12" t="s">
        <v>30</v>
      </c>
      <c r="R11" s="12" t="s">
        <v>52</v>
      </c>
    </row>
    <row r="12" ht="138" customHeight="1" spans="1:18">
      <c r="A12" s="16"/>
      <c r="B12" s="13">
        <v>8</v>
      </c>
      <c r="C12" s="19"/>
      <c r="D12" s="13" t="s">
        <v>53</v>
      </c>
      <c r="E12" s="13" t="s">
        <v>47</v>
      </c>
      <c r="F12" s="18"/>
      <c r="G12" s="13">
        <v>47.5</v>
      </c>
      <c r="H12" s="15" t="s">
        <v>54</v>
      </c>
      <c r="I12" s="36" t="s">
        <v>24</v>
      </c>
      <c r="J12" s="15" t="s">
        <v>25</v>
      </c>
      <c r="K12" s="15" t="s">
        <v>26</v>
      </c>
      <c r="L12" s="37">
        <v>0.99</v>
      </c>
      <c r="M12" s="15">
        <v>14.25</v>
      </c>
      <c r="N12" s="18"/>
      <c r="O12" s="18"/>
      <c r="P12" s="16"/>
      <c r="Q12" s="18"/>
      <c r="R12" s="18"/>
    </row>
    <row r="13" customHeight="1" spans="1:18">
      <c r="A13" s="16"/>
      <c r="B13" s="13">
        <v>9</v>
      </c>
      <c r="C13" s="14" t="s">
        <v>55</v>
      </c>
      <c r="D13" s="13" t="s">
        <v>56</v>
      </c>
      <c r="E13" s="13" t="s">
        <v>57</v>
      </c>
      <c r="F13" s="12" t="s">
        <v>58</v>
      </c>
      <c r="G13" s="13">
        <v>47.5</v>
      </c>
      <c r="H13" s="15" t="s">
        <v>54</v>
      </c>
      <c r="I13" s="36" t="s">
        <v>24</v>
      </c>
      <c r="J13" s="15" t="s">
        <v>25</v>
      </c>
      <c r="K13" s="15" t="s">
        <v>26</v>
      </c>
      <c r="L13" s="38">
        <v>0.03</v>
      </c>
      <c r="M13" s="15">
        <v>14.25</v>
      </c>
      <c r="N13" s="39" t="s">
        <v>59</v>
      </c>
      <c r="O13" s="39" t="s">
        <v>51</v>
      </c>
      <c r="P13" s="39" t="s">
        <v>29</v>
      </c>
      <c r="Q13" s="39" t="s">
        <v>30</v>
      </c>
      <c r="R13" s="39" t="s">
        <v>60</v>
      </c>
    </row>
    <row r="14" customHeight="1" spans="1:18">
      <c r="A14" s="16"/>
      <c r="B14" s="13">
        <v>10</v>
      </c>
      <c r="C14" s="17"/>
      <c r="D14" s="13" t="s">
        <v>61</v>
      </c>
      <c r="E14" s="13" t="s">
        <v>57</v>
      </c>
      <c r="F14" s="16"/>
      <c r="G14" s="13">
        <v>95</v>
      </c>
      <c r="H14" s="15" t="s">
        <v>49</v>
      </c>
      <c r="I14" s="36" t="s">
        <v>24</v>
      </c>
      <c r="J14" s="15" t="s">
        <v>25</v>
      </c>
      <c r="K14" s="15" t="s">
        <v>26</v>
      </c>
      <c r="L14" s="38">
        <v>0.03</v>
      </c>
      <c r="M14" s="15">
        <v>0</v>
      </c>
      <c r="N14" s="40"/>
      <c r="O14" s="40"/>
      <c r="P14" s="40"/>
      <c r="Q14" s="40"/>
      <c r="R14" s="40"/>
    </row>
    <row r="15" customHeight="1" spans="1:18">
      <c r="A15" s="16"/>
      <c r="B15" s="13">
        <v>11</v>
      </c>
      <c r="C15" s="17"/>
      <c r="D15" s="13" t="s">
        <v>58</v>
      </c>
      <c r="E15" s="13" t="s">
        <v>57</v>
      </c>
      <c r="F15" s="16"/>
      <c r="G15" s="13">
        <v>50</v>
      </c>
      <c r="H15" s="15" t="s">
        <v>33</v>
      </c>
      <c r="I15" s="36" t="s">
        <v>24</v>
      </c>
      <c r="J15" s="15" t="s">
        <v>25</v>
      </c>
      <c r="K15" s="15" t="s">
        <v>26</v>
      </c>
      <c r="L15" s="38">
        <v>0.03</v>
      </c>
      <c r="M15" s="15">
        <v>0</v>
      </c>
      <c r="N15" s="40"/>
      <c r="O15" s="40"/>
      <c r="P15" s="40"/>
      <c r="Q15" s="40"/>
      <c r="R15" s="40"/>
    </row>
    <row r="16" customHeight="1" spans="1:18">
      <c r="A16" s="16"/>
      <c r="B16" s="13">
        <v>12</v>
      </c>
      <c r="C16" s="14" t="s">
        <v>40</v>
      </c>
      <c r="D16" s="13" t="s">
        <v>62</v>
      </c>
      <c r="E16" s="13" t="s">
        <v>57</v>
      </c>
      <c r="F16" s="16"/>
      <c r="G16" s="13">
        <v>95</v>
      </c>
      <c r="H16" s="15" t="s">
        <v>63</v>
      </c>
      <c r="I16" s="36" t="s">
        <v>24</v>
      </c>
      <c r="J16" s="15" t="s">
        <v>25</v>
      </c>
      <c r="K16" s="15" t="s">
        <v>26</v>
      </c>
      <c r="L16" s="37">
        <v>0.03</v>
      </c>
      <c r="M16" s="15">
        <v>28.5</v>
      </c>
      <c r="N16" s="40"/>
      <c r="O16" s="40"/>
      <c r="P16" s="40"/>
      <c r="Q16" s="40"/>
      <c r="R16" s="40"/>
    </row>
    <row r="17" customHeight="1" spans="1:18">
      <c r="A17" s="16"/>
      <c r="B17" s="13">
        <v>13</v>
      </c>
      <c r="C17" s="17"/>
      <c r="D17" s="13" t="s">
        <v>64</v>
      </c>
      <c r="E17" s="13" t="s">
        <v>57</v>
      </c>
      <c r="F17" s="18"/>
      <c r="G17" s="13">
        <v>95</v>
      </c>
      <c r="H17" s="15" t="s">
        <v>49</v>
      </c>
      <c r="I17" s="36" t="s">
        <v>24</v>
      </c>
      <c r="J17" s="15" t="s">
        <v>25</v>
      </c>
      <c r="K17" s="15" t="s">
        <v>26</v>
      </c>
      <c r="L17" s="37">
        <v>0.03</v>
      </c>
      <c r="M17" s="15">
        <v>28.5</v>
      </c>
      <c r="N17" s="41"/>
      <c r="O17" s="41"/>
      <c r="P17" s="41"/>
      <c r="Q17" s="41"/>
      <c r="R17" s="41"/>
    </row>
    <row r="18" customHeight="1" spans="1:18">
      <c r="A18" s="16"/>
      <c r="B18" s="13">
        <v>14</v>
      </c>
      <c r="C18" s="17"/>
      <c r="D18" s="13" t="s">
        <v>65</v>
      </c>
      <c r="E18" s="13" t="s">
        <v>47</v>
      </c>
      <c r="F18" s="12" t="s">
        <v>42</v>
      </c>
      <c r="G18" s="13">
        <v>47.5</v>
      </c>
      <c r="H18" s="15" t="s">
        <v>66</v>
      </c>
      <c r="I18" s="36" t="s">
        <v>24</v>
      </c>
      <c r="J18" s="15" t="s">
        <v>25</v>
      </c>
      <c r="K18" s="15" t="s">
        <v>26</v>
      </c>
      <c r="L18" s="42">
        <v>0.06</v>
      </c>
      <c r="M18" s="15">
        <v>14.25</v>
      </c>
      <c r="N18" s="12" t="s">
        <v>67</v>
      </c>
      <c r="O18" s="12" t="s">
        <v>51</v>
      </c>
      <c r="P18" s="12" t="s">
        <v>29</v>
      </c>
      <c r="Q18" s="12" t="s">
        <v>30</v>
      </c>
      <c r="R18" s="12" t="s">
        <v>68</v>
      </c>
    </row>
    <row r="19" customHeight="1" spans="1:18">
      <c r="A19" s="16"/>
      <c r="B19" s="13">
        <v>15</v>
      </c>
      <c r="C19" s="17"/>
      <c r="D19" s="13" t="s">
        <v>69</v>
      </c>
      <c r="E19" s="13" t="s">
        <v>47</v>
      </c>
      <c r="F19" s="16"/>
      <c r="G19" s="13">
        <v>95</v>
      </c>
      <c r="H19" s="15" t="s">
        <v>63</v>
      </c>
      <c r="I19" s="36" t="s">
        <v>24</v>
      </c>
      <c r="J19" s="15" t="s">
        <v>25</v>
      </c>
      <c r="K19" s="15" t="s">
        <v>26</v>
      </c>
      <c r="L19" s="42">
        <v>0.06</v>
      </c>
      <c r="M19" s="15">
        <v>0</v>
      </c>
      <c r="N19" s="16"/>
      <c r="O19" s="16"/>
      <c r="P19" s="16"/>
      <c r="Q19" s="16"/>
      <c r="R19" s="16"/>
    </row>
    <row r="20" customHeight="1" spans="1:18">
      <c r="A20" s="16"/>
      <c r="B20" s="13">
        <v>16</v>
      </c>
      <c r="C20" s="17"/>
      <c r="D20" s="13" t="s">
        <v>70</v>
      </c>
      <c r="E20" s="13" t="s">
        <v>47</v>
      </c>
      <c r="F20" s="16"/>
      <c r="G20" s="13">
        <v>47.5</v>
      </c>
      <c r="H20" s="15" t="s">
        <v>66</v>
      </c>
      <c r="I20" s="36" t="s">
        <v>24</v>
      </c>
      <c r="J20" s="15" t="s">
        <v>25</v>
      </c>
      <c r="K20" s="15" t="s">
        <v>26</v>
      </c>
      <c r="L20" s="42">
        <v>0.06</v>
      </c>
      <c r="M20" s="15">
        <v>14.25</v>
      </c>
      <c r="N20" s="16"/>
      <c r="O20" s="16"/>
      <c r="P20" s="16"/>
      <c r="Q20" s="16"/>
      <c r="R20" s="16"/>
    </row>
    <row r="21" customHeight="1" spans="1:18">
      <c r="A21" s="16"/>
      <c r="B21" s="13">
        <v>17</v>
      </c>
      <c r="C21" s="17"/>
      <c r="D21" s="13" t="s">
        <v>41</v>
      </c>
      <c r="E21" s="13" t="s">
        <v>47</v>
      </c>
      <c r="F21" s="16"/>
      <c r="G21" s="13">
        <v>95</v>
      </c>
      <c r="H21" s="15" t="s">
        <v>49</v>
      </c>
      <c r="I21" s="36" t="s">
        <v>24</v>
      </c>
      <c r="J21" s="15" t="s">
        <v>25</v>
      </c>
      <c r="K21" s="15" t="s">
        <v>26</v>
      </c>
      <c r="L21" s="42">
        <v>0.06</v>
      </c>
      <c r="M21" s="15">
        <v>0</v>
      </c>
      <c r="N21" s="16"/>
      <c r="O21" s="16"/>
      <c r="P21" s="16"/>
      <c r="Q21" s="16"/>
      <c r="R21" s="16"/>
    </row>
    <row r="22" customHeight="1" spans="1:18">
      <c r="A22" s="16"/>
      <c r="B22" s="13">
        <v>18</v>
      </c>
      <c r="C22" s="17"/>
      <c r="D22" s="13" t="s">
        <v>71</v>
      </c>
      <c r="E22" s="13" t="s">
        <v>47</v>
      </c>
      <c r="F22" s="16"/>
      <c r="G22" s="13">
        <v>47.5</v>
      </c>
      <c r="H22" s="15" t="s">
        <v>54</v>
      </c>
      <c r="I22" s="36" t="s">
        <v>24</v>
      </c>
      <c r="J22" s="15" t="s">
        <v>25</v>
      </c>
      <c r="K22" s="15" t="s">
        <v>26</v>
      </c>
      <c r="L22" s="42">
        <v>0.06</v>
      </c>
      <c r="M22" s="15">
        <v>14.25</v>
      </c>
      <c r="N22" s="16"/>
      <c r="O22" s="16"/>
      <c r="P22" s="16"/>
      <c r="Q22" s="16"/>
      <c r="R22" s="16"/>
    </row>
    <row r="23" ht="46" customHeight="1" spans="1:18">
      <c r="A23" s="16"/>
      <c r="B23" s="13">
        <v>19</v>
      </c>
      <c r="C23" s="17"/>
      <c r="D23" s="13" t="s">
        <v>72</v>
      </c>
      <c r="E23" s="13" t="s">
        <v>47</v>
      </c>
      <c r="F23" s="18"/>
      <c r="G23" s="13">
        <v>50</v>
      </c>
      <c r="H23" s="15" t="s">
        <v>33</v>
      </c>
      <c r="I23" s="36" t="s">
        <v>24</v>
      </c>
      <c r="J23" s="15" t="s">
        <v>25</v>
      </c>
      <c r="K23" s="15" t="s">
        <v>26</v>
      </c>
      <c r="L23" s="42">
        <v>0.06</v>
      </c>
      <c r="M23" s="15">
        <v>0</v>
      </c>
      <c r="N23" s="18"/>
      <c r="O23" s="18"/>
      <c r="P23" s="18"/>
      <c r="Q23" s="18"/>
      <c r="R23" s="18"/>
    </row>
    <row r="24" ht="96" customHeight="1" spans="1:18">
      <c r="A24" s="16"/>
      <c r="B24" s="13">
        <v>20</v>
      </c>
      <c r="C24" s="20" t="s">
        <v>20</v>
      </c>
      <c r="D24" s="13" t="s">
        <v>21</v>
      </c>
      <c r="E24" s="13" t="s">
        <v>73</v>
      </c>
      <c r="F24" s="15" t="s">
        <v>74</v>
      </c>
      <c r="G24" s="13">
        <v>95</v>
      </c>
      <c r="H24" s="15" t="s">
        <v>75</v>
      </c>
      <c r="I24" s="15" t="s">
        <v>24</v>
      </c>
      <c r="J24" s="15" t="s">
        <v>25</v>
      </c>
      <c r="K24" s="15" t="s">
        <v>26</v>
      </c>
      <c r="L24" s="37">
        <v>0.01</v>
      </c>
      <c r="M24" s="15">
        <v>28.5</v>
      </c>
      <c r="N24" s="15" t="s">
        <v>27</v>
      </c>
      <c r="O24" s="15" t="s">
        <v>28</v>
      </c>
      <c r="P24" s="15" t="s">
        <v>29</v>
      </c>
      <c r="Q24" s="15" t="s">
        <v>30</v>
      </c>
      <c r="R24" s="15" t="s">
        <v>31</v>
      </c>
    </row>
    <row r="25" customHeight="1" spans="1:18">
      <c r="A25" s="16"/>
      <c r="B25" s="13">
        <v>21</v>
      </c>
      <c r="C25" s="21"/>
      <c r="D25" s="13" t="s">
        <v>76</v>
      </c>
      <c r="E25" s="13" t="s">
        <v>73</v>
      </c>
      <c r="F25" s="12" t="s">
        <v>77</v>
      </c>
      <c r="G25" s="13">
        <v>95</v>
      </c>
      <c r="H25" s="15" t="s">
        <v>63</v>
      </c>
      <c r="I25" s="15" t="s">
        <v>24</v>
      </c>
      <c r="J25" s="15" t="s">
        <v>25</v>
      </c>
      <c r="K25" s="15" t="s">
        <v>26</v>
      </c>
      <c r="L25" s="37">
        <v>0.01</v>
      </c>
      <c r="M25" s="15">
        <v>28.5</v>
      </c>
      <c r="N25" s="12" t="s">
        <v>78</v>
      </c>
      <c r="O25" s="12" t="s">
        <v>28</v>
      </c>
      <c r="P25" s="12" t="s">
        <v>79</v>
      </c>
      <c r="Q25" s="12" t="s">
        <v>30</v>
      </c>
      <c r="R25" s="12" t="s">
        <v>80</v>
      </c>
    </row>
    <row r="26" customHeight="1" spans="1:18">
      <c r="A26" s="16"/>
      <c r="B26" s="13">
        <v>22</v>
      </c>
      <c r="C26" s="21"/>
      <c r="D26" s="13" t="s">
        <v>81</v>
      </c>
      <c r="E26" s="13" t="s">
        <v>73</v>
      </c>
      <c r="F26" s="16"/>
      <c r="G26" s="13">
        <v>95</v>
      </c>
      <c r="H26" s="15" t="s">
        <v>63</v>
      </c>
      <c r="I26" s="15" t="s">
        <v>24</v>
      </c>
      <c r="J26" s="15" t="s">
        <v>25</v>
      </c>
      <c r="K26" s="15" t="s">
        <v>26</v>
      </c>
      <c r="L26" s="37">
        <v>0.01</v>
      </c>
      <c r="M26" s="15">
        <v>28.5</v>
      </c>
      <c r="N26" s="16"/>
      <c r="O26" s="16"/>
      <c r="P26" s="16"/>
      <c r="Q26" s="16"/>
      <c r="R26" s="16"/>
    </row>
    <row r="27" customHeight="1" spans="1:18">
      <c r="A27" s="16"/>
      <c r="B27" s="13">
        <v>23</v>
      </c>
      <c r="C27" s="21"/>
      <c r="D27" s="13" t="s">
        <v>82</v>
      </c>
      <c r="E27" s="13" t="s">
        <v>73</v>
      </c>
      <c r="F27" s="16"/>
      <c r="G27" s="13">
        <v>95</v>
      </c>
      <c r="H27" s="15" t="s">
        <v>63</v>
      </c>
      <c r="I27" s="15" t="s">
        <v>24</v>
      </c>
      <c r="J27" s="15" t="s">
        <v>25</v>
      </c>
      <c r="K27" s="15" t="s">
        <v>26</v>
      </c>
      <c r="L27" s="37">
        <v>0.01</v>
      </c>
      <c r="M27" s="15">
        <v>28.5</v>
      </c>
      <c r="N27" s="16"/>
      <c r="O27" s="16"/>
      <c r="P27" s="16"/>
      <c r="Q27" s="16"/>
      <c r="R27" s="16"/>
    </row>
    <row r="28" customHeight="1" spans="1:18">
      <c r="A28" s="16"/>
      <c r="B28" s="13">
        <v>24</v>
      </c>
      <c r="C28" s="22"/>
      <c r="D28" s="13" t="s">
        <v>83</v>
      </c>
      <c r="E28" s="13" t="s">
        <v>73</v>
      </c>
      <c r="F28" s="18"/>
      <c r="G28" s="13">
        <v>95</v>
      </c>
      <c r="H28" s="15" t="s">
        <v>49</v>
      </c>
      <c r="I28" s="15" t="s">
        <v>24</v>
      </c>
      <c r="J28" s="15" t="s">
        <v>25</v>
      </c>
      <c r="K28" s="15" t="s">
        <v>26</v>
      </c>
      <c r="L28" s="37">
        <v>0.01</v>
      </c>
      <c r="M28" s="15">
        <v>28.5</v>
      </c>
      <c r="N28" s="18"/>
      <c r="O28" s="18"/>
      <c r="P28" s="18"/>
      <c r="Q28" s="18"/>
      <c r="R28" s="18"/>
    </row>
    <row r="29" customHeight="1" spans="1:18">
      <c r="A29" s="16"/>
      <c r="B29" s="13">
        <v>25</v>
      </c>
      <c r="C29" s="17" t="s">
        <v>34</v>
      </c>
      <c r="D29" s="13" t="s">
        <v>39</v>
      </c>
      <c r="E29" s="13" t="s">
        <v>73</v>
      </c>
      <c r="F29" s="12" t="s">
        <v>84</v>
      </c>
      <c r="G29" s="13">
        <v>95</v>
      </c>
      <c r="H29" s="15" t="s">
        <v>75</v>
      </c>
      <c r="I29" s="15" t="s">
        <v>24</v>
      </c>
      <c r="J29" s="15" t="s">
        <v>25</v>
      </c>
      <c r="K29" s="15" t="s">
        <v>26</v>
      </c>
      <c r="L29" s="37">
        <v>0.92</v>
      </c>
      <c r="M29" s="15">
        <v>47.5</v>
      </c>
      <c r="N29" s="12" t="s">
        <v>27</v>
      </c>
      <c r="O29" s="12" t="s">
        <v>28</v>
      </c>
      <c r="P29" s="12" t="s">
        <v>29</v>
      </c>
      <c r="Q29" s="12" t="s">
        <v>30</v>
      </c>
      <c r="R29" s="12" t="s">
        <v>85</v>
      </c>
    </row>
    <row r="30" ht="88" customHeight="1" spans="1:18">
      <c r="A30" s="16"/>
      <c r="B30" s="13">
        <v>26</v>
      </c>
      <c r="C30" s="17"/>
      <c r="D30" s="13" t="s">
        <v>35</v>
      </c>
      <c r="E30" s="13" t="s">
        <v>73</v>
      </c>
      <c r="F30" s="18"/>
      <c r="G30" s="13">
        <v>95</v>
      </c>
      <c r="H30" s="15" t="s">
        <v>49</v>
      </c>
      <c r="I30" s="15" t="s">
        <v>24</v>
      </c>
      <c r="J30" s="15" t="s">
        <v>25</v>
      </c>
      <c r="K30" s="15" t="s">
        <v>26</v>
      </c>
      <c r="L30" s="37">
        <v>0.92</v>
      </c>
      <c r="M30" s="15">
        <v>47.5</v>
      </c>
      <c r="N30" s="16"/>
      <c r="O30" s="16"/>
      <c r="P30" s="16"/>
      <c r="Q30" s="16"/>
      <c r="R30" s="18"/>
    </row>
    <row r="31" customHeight="1" spans="1:18">
      <c r="A31" s="16"/>
      <c r="B31" s="13">
        <v>27</v>
      </c>
      <c r="C31" s="14" t="s">
        <v>86</v>
      </c>
      <c r="D31" s="13" t="s">
        <v>87</v>
      </c>
      <c r="E31" s="13" t="s">
        <v>73</v>
      </c>
      <c r="F31" s="12" t="s">
        <v>88</v>
      </c>
      <c r="G31" s="13">
        <v>95</v>
      </c>
      <c r="H31" s="15" t="s">
        <v>63</v>
      </c>
      <c r="I31" s="15" t="s">
        <v>24</v>
      </c>
      <c r="J31" s="15" t="s">
        <v>25</v>
      </c>
      <c r="K31" s="15" t="s">
        <v>26</v>
      </c>
      <c r="L31" s="37">
        <v>0.57</v>
      </c>
      <c r="M31" s="15">
        <v>28.5</v>
      </c>
      <c r="N31" s="12" t="s">
        <v>89</v>
      </c>
      <c r="O31" s="12" t="s">
        <v>51</v>
      </c>
      <c r="P31" s="12" t="s">
        <v>29</v>
      </c>
      <c r="Q31" s="12" t="s">
        <v>30</v>
      </c>
      <c r="R31" s="12" t="s">
        <v>90</v>
      </c>
    </row>
    <row r="32" customHeight="1" spans="1:18">
      <c r="A32" s="16"/>
      <c r="B32" s="13">
        <v>28</v>
      </c>
      <c r="C32" s="17"/>
      <c r="D32" s="13" t="s">
        <v>91</v>
      </c>
      <c r="E32" s="13" t="s">
        <v>73</v>
      </c>
      <c r="F32" s="16"/>
      <c r="G32" s="13">
        <v>95</v>
      </c>
      <c r="H32" s="15" t="s">
        <v>63</v>
      </c>
      <c r="I32" s="15" t="s">
        <v>24</v>
      </c>
      <c r="J32" s="15" t="s">
        <v>25</v>
      </c>
      <c r="K32" s="15" t="s">
        <v>26</v>
      </c>
      <c r="L32" s="37">
        <v>0.57</v>
      </c>
      <c r="M32" s="15">
        <v>28.5</v>
      </c>
      <c r="N32" s="16"/>
      <c r="O32" s="16"/>
      <c r="P32" s="16"/>
      <c r="Q32" s="16"/>
      <c r="R32" s="16"/>
    </row>
    <row r="33" customHeight="1" spans="1:18">
      <c r="A33" s="16"/>
      <c r="B33" s="13">
        <v>29</v>
      </c>
      <c r="C33" s="17"/>
      <c r="D33" s="13" t="s">
        <v>92</v>
      </c>
      <c r="E33" s="13" t="s">
        <v>73</v>
      </c>
      <c r="F33" s="16"/>
      <c r="G33" s="13">
        <v>95</v>
      </c>
      <c r="H33" s="15" t="s">
        <v>49</v>
      </c>
      <c r="I33" s="15" t="s">
        <v>24</v>
      </c>
      <c r="J33" s="15" t="s">
        <v>25</v>
      </c>
      <c r="K33" s="15" t="s">
        <v>26</v>
      </c>
      <c r="L33" s="37">
        <v>0.57</v>
      </c>
      <c r="M33" s="15">
        <v>28.5</v>
      </c>
      <c r="N33" s="16"/>
      <c r="O33" s="16"/>
      <c r="P33" s="16"/>
      <c r="Q33" s="16"/>
      <c r="R33" s="16"/>
    </row>
    <row r="34" customHeight="1" spans="1:18">
      <c r="A34" s="16"/>
      <c r="B34" s="13">
        <v>30</v>
      </c>
      <c r="C34" s="19"/>
      <c r="D34" s="13" t="s">
        <v>93</v>
      </c>
      <c r="E34" s="13" t="s">
        <v>73</v>
      </c>
      <c r="F34" s="18"/>
      <c r="G34" s="13">
        <v>95</v>
      </c>
      <c r="H34" s="15" t="s">
        <v>94</v>
      </c>
      <c r="I34" s="15" t="s">
        <v>24</v>
      </c>
      <c r="J34" s="15" t="s">
        <v>25</v>
      </c>
      <c r="K34" s="15" t="s">
        <v>26</v>
      </c>
      <c r="L34" s="37">
        <v>0.57</v>
      </c>
      <c r="M34" s="15">
        <v>14.25</v>
      </c>
      <c r="N34" s="18"/>
      <c r="O34" s="18"/>
      <c r="P34" s="18"/>
      <c r="Q34" s="18"/>
      <c r="R34" s="18"/>
    </row>
    <row r="35" customHeight="1" spans="1:18">
      <c r="A35" s="16"/>
      <c r="B35" s="13">
        <v>31</v>
      </c>
      <c r="C35" s="21" t="s">
        <v>95</v>
      </c>
      <c r="D35" s="13" t="s">
        <v>96</v>
      </c>
      <c r="E35" s="13" t="s">
        <v>73</v>
      </c>
      <c r="F35" s="12" t="s">
        <v>97</v>
      </c>
      <c r="G35" s="13">
        <v>95</v>
      </c>
      <c r="H35" s="15" t="s">
        <v>49</v>
      </c>
      <c r="I35" s="15" t="s">
        <v>24</v>
      </c>
      <c r="J35" s="15" t="s">
        <v>25</v>
      </c>
      <c r="K35" s="15" t="s">
        <v>26</v>
      </c>
      <c r="L35" s="43">
        <v>0.87</v>
      </c>
      <c r="M35" s="15">
        <v>47.5</v>
      </c>
      <c r="N35" s="12" t="s">
        <v>78</v>
      </c>
      <c r="O35" s="12" t="s">
        <v>28</v>
      </c>
      <c r="P35" s="12" t="s">
        <v>29</v>
      </c>
      <c r="Q35" s="12" t="s">
        <v>30</v>
      </c>
      <c r="R35" s="12" t="s">
        <v>31</v>
      </c>
    </row>
    <row r="36" customHeight="1" spans="1:18">
      <c r="A36" s="16"/>
      <c r="B36" s="13">
        <v>32</v>
      </c>
      <c r="C36" s="21"/>
      <c r="D36" s="13" t="s">
        <v>98</v>
      </c>
      <c r="E36" s="13" t="s">
        <v>73</v>
      </c>
      <c r="F36" s="18"/>
      <c r="G36" s="13">
        <v>95</v>
      </c>
      <c r="H36" s="15" t="s">
        <v>49</v>
      </c>
      <c r="I36" s="15" t="s">
        <v>24</v>
      </c>
      <c r="J36" s="15" t="s">
        <v>25</v>
      </c>
      <c r="K36" s="15" t="s">
        <v>26</v>
      </c>
      <c r="L36" s="37">
        <v>0.87</v>
      </c>
      <c r="M36" s="15">
        <v>47.5</v>
      </c>
      <c r="N36" s="16"/>
      <c r="O36" s="16"/>
      <c r="P36" s="16"/>
      <c r="Q36" s="16"/>
      <c r="R36" s="18"/>
    </row>
    <row r="37" customHeight="1" spans="1:18">
      <c r="A37" s="16"/>
      <c r="B37" s="13">
        <v>33</v>
      </c>
      <c r="C37" s="21"/>
      <c r="D37" s="13" t="s">
        <v>99</v>
      </c>
      <c r="E37" s="13" t="s">
        <v>47</v>
      </c>
      <c r="F37" s="12" t="s">
        <v>100</v>
      </c>
      <c r="G37" s="13">
        <v>95</v>
      </c>
      <c r="H37" s="15" t="s">
        <v>63</v>
      </c>
      <c r="I37" s="15" t="s">
        <v>24</v>
      </c>
      <c r="J37" s="15" t="s">
        <v>25</v>
      </c>
      <c r="K37" s="44" t="s">
        <v>26</v>
      </c>
      <c r="L37" s="37">
        <v>0.43</v>
      </c>
      <c r="M37" s="15">
        <v>28.5</v>
      </c>
      <c r="N37" s="12" t="s">
        <v>101</v>
      </c>
      <c r="O37" s="12" t="s">
        <v>28</v>
      </c>
      <c r="P37" s="12" t="s">
        <v>29</v>
      </c>
      <c r="Q37" s="12" t="s">
        <v>30</v>
      </c>
      <c r="R37" s="12" t="s">
        <v>102</v>
      </c>
    </row>
    <row r="38" customHeight="1" spans="1:18">
      <c r="A38" s="16"/>
      <c r="B38" s="13">
        <v>34</v>
      </c>
      <c r="C38" s="21"/>
      <c r="D38" s="13" t="s">
        <v>103</v>
      </c>
      <c r="E38" s="13" t="s">
        <v>47</v>
      </c>
      <c r="F38" s="16"/>
      <c r="G38" s="13">
        <v>95</v>
      </c>
      <c r="H38" s="15" t="s">
        <v>104</v>
      </c>
      <c r="I38" s="15" t="s">
        <v>24</v>
      </c>
      <c r="J38" s="15" t="s">
        <v>25</v>
      </c>
      <c r="K38" s="44" t="s">
        <v>26</v>
      </c>
      <c r="L38" s="37">
        <v>0.43</v>
      </c>
      <c r="M38" s="15">
        <v>28.5</v>
      </c>
      <c r="N38" s="16"/>
      <c r="O38" s="16"/>
      <c r="P38" s="16"/>
      <c r="Q38" s="16"/>
      <c r="R38" s="16"/>
    </row>
    <row r="39" ht="70" customHeight="1" spans="1:18">
      <c r="A39" s="16"/>
      <c r="B39" s="13">
        <v>35</v>
      </c>
      <c r="C39" s="21"/>
      <c r="D39" s="13" t="s">
        <v>105</v>
      </c>
      <c r="E39" s="13" t="s">
        <v>47</v>
      </c>
      <c r="F39" s="16"/>
      <c r="G39" s="13">
        <v>95</v>
      </c>
      <c r="H39" s="15" t="s">
        <v>106</v>
      </c>
      <c r="I39" s="15" t="s">
        <v>24</v>
      </c>
      <c r="J39" s="15" t="s">
        <v>25</v>
      </c>
      <c r="K39" s="44" t="s">
        <v>26</v>
      </c>
      <c r="L39" s="37">
        <v>0.43</v>
      </c>
      <c r="M39" s="15">
        <v>28.5</v>
      </c>
      <c r="N39" s="16"/>
      <c r="O39" s="16"/>
      <c r="P39" s="16"/>
      <c r="Q39" s="16"/>
      <c r="R39" s="16"/>
    </row>
    <row r="40" customHeight="1" spans="1:18">
      <c r="A40" s="18"/>
      <c r="B40" s="13">
        <v>36</v>
      </c>
      <c r="C40" s="22"/>
      <c r="D40" s="13" t="s">
        <v>107</v>
      </c>
      <c r="E40" s="13" t="s">
        <v>47</v>
      </c>
      <c r="F40" s="18"/>
      <c r="G40" s="13">
        <v>95</v>
      </c>
      <c r="H40" s="15" t="s">
        <v>49</v>
      </c>
      <c r="I40" s="15" t="s">
        <v>24</v>
      </c>
      <c r="J40" s="15" t="s">
        <v>25</v>
      </c>
      <c r="K40" s="44" t="s">
        <v>26</v>
      </c>
      <c r="L40" s="37">
        <v>0.43</v>
      </c>
      <c r="M40" s="15">
        <v>28.5</v>
      </c>
      <c r="N40" s="18"/>
      <c r="O40" s="18"/>
      <c r="P40" s="18"/>
      <c r="Q40" s="18"/>
      <c r="R40" s="18"/>
    </row>
    <row r="41" ht="100" customHeight="1" spans="1:18">
      <c r="A41" s="23" t="s">
        <v>108</v>
      </c>
      <c r="B41" s="13">
        <v>37</v>
      </c>
      <c r="C41" s="22"/>
      <c r="D41" s="18" t="s">
        <v>109</v>
      </c>
      <c r="E41" s="19"/>
      <c r="F41" s="18"/>
      <c r="G41" s="19"/>
      <c r="H41" s="18"/>
      <c r="I41" s="18"/>
      <c r="J41" s="18"/>
      <c r="K41" s="45"/>
      <c r="L41" s="46"/>
      <c r="M41" s="18"/>
      <c r="N41" s="18"/>
      <c r="O41" s="18"/>
      <c r="P41" s="18"/>
      <c r="Q41" s="18"/>
      <c r="R41" s="18" t="s">
        <v>110</v>
      </c>
    </row>
    <row r="42" customHeight="1" spans="1:18">
      <c r="A42" s="6"/>
      <c r="B42" s="13" t="s">
        <v>111</v>
      </c>
      <c r="C42" s="24"/>
      <c r="D42" s="24"/>
      <c r="E42" s="25"/>
      <c r="F42" s="26"/>
      <c r="G42" s="24">
        <f>SUM(G5:G40)</f>
        <v>3092.5</v>
      </c>
      <c r="H42" s="24"/>
      <c r="I42" s="47"/>
      <c r="J42" s="48"/>
      <c r="K42" s="47"/>
      <c r="L42" s="47"/>
      <c r="M42" s="48">
        <f>SUM(M5:M40)</f>
        <v>978.5</v>
      </c>
      <c r="N42" s="18"/>
      <c r="O42" s="49"/>
      <c r="P42" s="49"/>
      <c r="Q42" s="49"/>
      <c r="R42" s="49"/>
    </row>
    <row r="43" ht="100" customHeight="1" spans="1:18">
      <c r="A43" s="27" t="s">
        <v>112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52"/>
    </row>
    <row r="44" customHeight="1" spans="2:18">
      <c r="B44" s="29"/>
      <c r="C44" s="30"/>
      <c r="D44" s="29"/>
      <c r="E44" s="29"/>
      <c r="F44" s="31"/>
      <c r="G44" s="29"/>
      <c r="H44" s="31"/>
      <c r="I44" s="31"/>
      <c r="J44" s="31"/>
      <c r="K44" s="50"/>
      <c r="L44" s="51"/>
      <c r="M44" s="31"/>
      <c r="N44" s="31"/>
      <c r="O44" s="31"/>
      <c r="P44" s="31"/>
      <c r="Q44" s="31"/>
      <c r="R44" s="31"/>
    </row>
  </sheetData>
  <mergeCells count="88">
    <mergeCell ref="B1:R1"/>
    <mergeCell ref="B2:R2"/>
    <mergeCell ref="I3:M3"/>
    <mergeCell ref="C42:D42"/>
    <mergeCell ref="A43:R43"/>
    <mergeCell ref="A5:A10"/>
    <mergeCell ref="A11:A40"/>
    <mergeCell ref="C5:C6"/>
    <mergeCell ref="C7:C8"/>
    <mergeCell ref="C9:C10"/>
    <mergeCell ref="C11:C12"/>
    <mergeCell ref="C13:C15"/>
    <mergeCell ref="C16:C23"/>
    <mergeCell ref="C24:C28"/>
    <mergeCell ref="C29:C30"/>
    <mergeCell ref="C31:C34"/>
    <mergeCell ref="C35:C40"/>
    <mergeCell ref="F5:F6"/>
    <mergeCell ref="F7:F8"/>
    <mergeCell ref="F9:F10"/>
    <mergeCell ref="F11:F12"/>
    <mergeCell ref="F13:F17"/>
    <mergeCell ref="F18:F23"/>
    <mergeCell ref="F25:F28"/>
    <mergeCell ref="F29:F30"/>
    <mergeCell ref="F31:F34"/>
    <mergeCell ref="F35:F36"/>
    <mergeCell ref="F37:F40"/>
    <mergeCell ref="N3:N4"/>
    <mergeCell ref="N5:N6"/>
    <mergeCell ref="N7:N8"/>
    <mergeCell ref="N9:N10"/>
    <mergeCell ref="N11:N12"/>
    <mergeCell ref="N13:N17"/>
    <mergeCell ref="N18:N23"/>
    <mergeCell ref="N25:N28"/>
    <mergeCell ref="N29:N30"/>
    <mergeCell ref="N31:N34"/>
    <mergeCell ref="N35:N36"/>
    <mergeCell ref="N37:N40"/>
    <mergeCell ref="O3:O4"/>
    <mergeCell ref="O5:O6"/>
    <mergeCell ref="O7:O8"/>
    <mergeCell ref="O9:O10"/>
    <mergeCell ref="O11:O12"/>
    <mergeCell ref="O13:O17"/>
    <mergeCell ref="O18:O23"/>
    <mergeCell ref="O25:O28"/>
    <mergeCell ref="O29:O30"/>
    <mergeCell ref="O31:O34"/>
    <mergeCell ref="O35:O36"/>
    <mergeCell ref="O37:O40"/>
    <mergeCell ref="P3:P4"/>
    <mergeCell ref="P5:P6"/>
    <mergeCell ref="P7:P8"/>
    <mergeCell ref="P9:P10"/>
    <mergeCell ref="P11:P12"/>
    <mergeCell ref="P13:P17"/>
    <mergeCell ref="P18:P23"/>
    <mergeCell ref="P25:P28"/>
    <mergeCell ref="P29:P30"/>
    <mergeCell ref="P31:P34"/>
    <mergeCell ref="P35:P36"/>
    <mergeCell ref="P37:P40"/>
    <mergeCell ref="Q3:Q4"/>
    <mergeCell ref="Q5:Q6"/>
    <mergeCell ref="Q7:Q8"/>
    <mergeCell ref="Q9:Q10"/>
    <mergeCell ref="Q11:Q12"/>
    <mergeCell ref="Q13:Q17"/>
    <mergeCell ref="Q18:Q23"/>
    <mergeCell ref="Q25:Q28"/>
    <mergeCell ref="Q29:Q30"/>
    <mergeCell ref="Q31:Q34"/>
    <mergeCell ref="Q35:Q36"/>
    <mergeCell ref="Q37:Q40"/>
    <mergeCell ref="R3:R4"/>
    <mergeCell ref="R5:R6"/>
    <mergeCell ref="R7:R8"/>
    <mergeCell ref="R9:R10"/>
    <mergeCell ref="R11:R12"/>
    <mergeCell ref="R13:R17"/>
    <mergeCell ref="R18:R23"/>
    <mergeCell ref="R25:R28"/>
    <mergeCell ref="R29:R30"/>
    <mergeCell ref="R31:R34"/>
    <mergeCell ref="R35:R36"/>
    <mergeCell ref="R37:R40"/>
  </mergeCells>
  <pageMargins left="0.196527777777778" right="0.118055555555556" top="0.0777777777777778" bottom="0.707638888888889" header="0.511805555555556" footer="0.118055555555556"/>
  <pageSetup paperSize="9" scale="3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刘碧霞</dc:creator>
  <cp:lastModifiedBy>Administrator</cp:lastModifiedBy>
  <cp:revision>1</cp:revision>
  <dcterms:created xsi:type="dcterms:W3CDTF">2006-09-13T11:21:00Z</dcterms:created>
  <cp:lastPrinted>2020-06-02T04:53:00Z</cp:lastPrinted>
  <dcterms:modified xsi:type="dcterms:W3CDTF">2021-05-11T08:47:10Z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