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1030" sheetId="1" r:id="rId1"/>
  </sheets>
  <definedNames>
    <definedName name="_xlnm.Print_Area" localSheetId="0">'1030'!#REF!</definedName>
  </definedNames>
  <calcPr fullCalcOnLoad="1"/>
</workbook>
</file>

<file path=xl/sharedStrings.xml><?xml version="1.0" encoding="utf-8"?>
<sst xmlns="http://schemas.openxmlformats.org/spreadsheetml/2006/main" count="163" uniqueCount="79">
  <si>
    <t>序号</t>
  </si>
  <si>
    <t>代码</t>
  </si>
  <si>
    <t>商品名称</t>
  </si>
  <si>
    <t>规格、等级</t>
  </si>
  <si>
    <t>指标解释</t>
  </si>
  <si>
    <t>单位</t>
  </si>
  <si>
    <t>产地</t>
  </si>
  <si>
    <t>农博城</t>
  </si>
  <si>
    <t>百佳汇</t>
  </si>
  <si>
    <t>水口市场</t>
  </si>
  <si>
    <t>平均价</t>
  </si>
  <si>
    <t>晚籼米</t>
  </si>
  <si>
    <t>散装</t>
  </si>
  <si>
    <t>海南产</t>
  </si>
  <si>
    <t>元/500克</t>
  </si>
  <si>
    <t/>
  </si>
  <si>
    <t>东北米</t>
  </si>
  <si>
    <t>东银一花（或金元宝）</t>
  </si>
  <si>
    <t>花生油</t>
  </si>
  <si>
    <t>桶装一级、压榨</t>
  </si>
  <si>
    <t>金龙鱼牌</t>
  </si>
  <si>
    <t>元/5升</t>
  </si>
  <si>
    <t>食用调和油</t>
  </si>
  <si>
    <t>桶装一级</t>
  </si>
  <si>
    <t>金龙鱼牌、第二代</t>
  </si>
  <si>
    <t>精瘦肉</t>
  </si>
  <si>
    <t>鲜猪肉</t>
  </si>
  <si>
    <t>黑猪</t>
  </si>
  <si>
    <t>肋条肉</t>
  </si>
  <si>
    <t>排骨</t>
  </si>
  <si>
    <t>牛肉</t>
  </si>
  <si>
    <t>去骨净肉</t>
  </si>
  <si>
    <t>羊肉</t>
  </si>
  <si>
    <t>带骨鲜肉</t>
  </si>
  <si>
    <t>鸡肉</t>
  </si>
  <si>
    <t>白条鸡</t>
  </si>
  <si>
    <t>文昌鸡（或本地土鸡）</t>
  </si>
  <si>
    <t>鸭肉</t>
  </si>
  <si>
    <t>白条鸭</t>
  </si>
  <si>
    <t>当地主销</t>
  </si>
  <si>
    <t>鸡蛋</t>
  </si>
  <si>
    <t>新鲜蛋</t>
  </si>
  <si>
    <t>罗牛山产（或本地鸡场蛋）</t>
  </si>
  <si>
    <t>芹菜</t>
  </si>
  <si>
    <t>新鲜一级</t>
  </si>
  <si>
    <t>油菜</t>
  </si>
  <si>
    <t>黄瓜</t>
  </si>
  <si>
    <t>萝卜</t>
  </si>
  <si>
    <t>白萝卜</t>
  </si>
  <si>
    <t>茄子</t>
  </si>
  <si>
    <t>西红柿</t>
  </si>
  <si>
    <t>豆角</t>
  </si>
  <si>
    <t>长豆角、豇豆</t>
  </si>
  <si>
    <t>土豆</t>
  </si>
  <si>
    <t>胡萝卜</t>
  </si>
  <si>
    <t>青椒</t>
  </si>
  <si>
    <t>柿子椒、圆椒</t>
  </si>
  <si>
    <t>尖椒</t>
  </si>
  <si>
    <t>圆白菜</t>
  </si>
  <si>
    <t>包心菜、卷心菜</t>
  </si>
  <si>
    <t>韭菜</t>
  </si>
  <si>
    <t>大白菜</t>
  </si>
  <si>
    <t>蒜苔</t>
  </si>
  <si>
    <t>香蕉</t>
  </si>
  <si>
    <t>苹果</t>
  </si>
  <si>
    <t>红富士</t>
  </si>
  <si>
    <t>西瓜</t>
  </si>
  <si>
    <t>黑美人</t>
  </si>
  <si>
    <t>罗非鱼</t>
  </si>
  <si>
    <t>鲜活，淡水养殖</t>
  </si>
  <si>
    <t>约1尾1斤</t>
  </si>
  <si>
    <t>石斑鱼</t>
  </si>
  <si>
    <t>冰鲜</t>
  </si>
  <si>
    <t>约3尾1斤</t>
  </si>
  <si>
    <t>海虾</t>
  </si>
  <si>
    <t>冰鲜，养殖</t>
  </si>
  <si>
    <t>15-25尾1斤，当地主销品种</t>
  </si>
  <si>
    <t>以上价格为两个摊位平均价</t>
  </si>
  <si>
    <t>2020.05.22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</si>
</sst>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6">
    <font>
      <sz val="9"/>
      <name val="Arial"/>
      <family val="2"/>
    </font>
    <font>
      <sz val="11"/>
      <name val="宋体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SimSun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23" fillId="4" borderId="5" applyNumberFormat="0" applyAlignment="0" applyProtection="0"/>
    <xf numFmtId="0" fontId="24" fillId="4" borderId="1" applyNumberFormat="0" applyAlignment="0" applyProtection="0"/>
    <xf numFmtId="0" fontId="25" fillId="9" borderId="6" applyNumberFormat="0" applyAlignment="0" applyProtection="0"/>
    <xf numFmtId="0" fontId="10" fillId="10" borderId="0" applyNumberFormat="0" applyBorder="0" applyAlignment="0" applyProtection="0"/>
    <xf numFmtId="0" fontId="14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6" fillId="10" borderId="0" applyNumberFormat="0" applyBorder="0" applyAlignment="0" applyProtection="0"/>
    <xf numFmtId="0" fontId="13" fillId="8" borderId="0" applyNumberFormat="0" applyBorder="0" applyAlignment="0" applyProtection="0"/>
    <xf numFmtId="0" fontId="10" fillId="12" borderId="0" applyNumberFormat="0" applyBorder="0" applyAlignment="0" applyProtection="0"/>
    <xf numFmtId="0" fontId="1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4" fillId="16" borderId="0" applyNumberFormat="0" applyBorder="0" applyAlignment="0" applyProtection="0"/>
    <xf numFmtId="0" fontId="10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0" fillId="8" borderId="0" applyNumberFormat="0" applyBorder="0" applyAlignment="0" applyProtection="0"/>
    <xf numFmtId="0" fontId="14" fillId="17" borderId="0" applyNumberFormat="0" applyBorder="0" applyAlignment="0" applyProtection="0"/>
  </cellStyleXfs>
  <cellXfs count="23"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176" fontId="0" fillId="0" borderId="0" xfId="0" applyNumberFormat="1" applyFill="1" applyAlignment="1" applyProtection="1">
      <alignment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  <xf numFmtId="0" fontId="4" fillId="0" borderId="9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/>
      <protection locked="0"/>
    </xf>
    <xf numFmtId="0" fontId="3" fillId="2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/>
      <protection locked="0"/>
    </xf>
    <xf numFmtId="0" fontId="3" fillId="0" borderId="9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0" fillId="18" borderId="9" xfId="0" applyFill="1" applyBorder="1" applyAlignment="1" applyProtection="1">
      <alignment/>
      <protection locked="0"/>
    </xf>
    <xf numFmtId="0" fontId="5" fillId="0" borderId="9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 locked="0"/>
    </xf>
    <xf numFmtId="0" fontId="0" fillId="18" borderId="11" xfId="0" applyFill="1" applyBorder="1" applyAlignment="1" applyProtection="1">
      <alignment horizontal="center"/>
      <protection locked="0"/>
    </xf>
    <xf numFmtId="0" fontId="0" fillId="18" borderId="11" xfId="0" applyFill="1" applyBorder="1" applyAlignment="1" applyProtection="1">
      <alignment horizontal="center"/>
      <protection locked="0"/>
    </xf>
    <xf numFmtId="0" fontId="0" fillId="18" borderId="9" xfId="0" applyFill="1" applyBorder="1" applyAlignment="1" applyProtection="1">
      <alignment horizont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4">
      <selection activeCell="M12" sqref="M12"/>
    </sheetView>
  </sheetViews>
  <sheetFormatPr defaultColWidth="9.140625" defaultRowHeight="12"/>
  <cols>
    <col min="1" max="1" width="5.7109375" style="0" customWidth="1"/>
    <col min="2" max="2" width="6.7109375" style="0" customWidth="1"/>
    <col min="3" max="3" width="9.7109375" style="0" customWidth="1"/>
    <col min="4" max="4" width="13.57421875" style="0" customWidth="1"/>
    <col min="5" max="5" width="18.421875" style="0" customWidth="1"/>
    <col min="8" max="8" width="9.57421875" style="2" customWidth="1"/>
    <col min="9" max="9" width="10.00390625" style="2" customWidth="1"/>
    <col min="10" max="10" width="11.140625" style="2" customWidth="1"/>
    <col min="11" max="11" width="8.00390625" style="3" customWidth="1"/>
  </cols>
  <sheetData>
    <row r="1" spans="1:11" ht="12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6" t="s">
        <v>7</v>
      </c>
      <c r="I1" s="6" t="s">
        <v>8</v>
      </c>
      <c r="J1" s="6" t="s">
        <v>9</v>
      </c>
      <c r="K1" s="19" t="s">
        <v>10</v>
      </c>
    </row>
    <row r="2" spans="1:10" ht="12">
      <c r="A2" s="7">
        <v>1</v>
      </c>
      <c r="B2" s="8">
        <v>1449</v>
      </c>
      <c r="C2" s="7" t="s">
        <v>11</v>
      </c>
      <c r="D2" s="7" t="s">
        <v>12</v>
      </c>
      <c r="E2" s="7" t="s">
        <v>13</v>
      </c>
      <c r="F2" s="7" t="s">
        <v>14</v>
      </c>
      <c r="G2" s="7" t="s">
        <v>15</v>
      </c>
      <c r="H2" s="9"/>
      <c r="I2" s="9"/>
      <c r="J2" s="9">
        <v>2.4</v>
      </c>
    </row>
    <row r="3" spans="1:10" ht="12">
      <c r="A3" s="7">
        <v>2</v>
      </c>
      <c r="B3" s="8">
        <v>1450</v>
      </c>
      <c r="C3" s="7" t="s">
        <v>16</v>
      </c>
      <c r="D3" s="7" t="s">
        <v>12</v>
      </c>
      <c r="E3" s="7" t="s">
        <v>17</v>
      </c>
      <c r="F3" s="7" t="s">
        <v>14</v>
      </c>
      <c r="G3" s="7" t="s">
        <v>15</v>
      </c>
      <c r="H3" s="9"/>
      <c r="I3" s="9"/>
      <c r="J3" s="9">
        <v>2.8</v>
      </c>
    </row>
    <row r="4" spans="1:10" ht="12">
      <c r="A4" s="7">
        <v>3</v>
      </c>
      <c r="B4" s="8">
        <v>1451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15</v>
      </c>
      <c r="H4" s="9"/>
      <c r="I4" s="9"/>
      <c r="J4" s="9">
        <v>100</v>
      </c>
    </row>
    <row r="5" spans="1:10" ht="12">
      <c r="A5" s="7">
        <v>4</v>
      </c>
      <c r="B5" s="8">
        <v>1452</v>
      </c>
      <c r="C5" s="7" t="s">
        <v>22</v>
      </c>
      <c r="D5" s="7" t="s">
        <v>23</v>
      </c>
      <c r="E5" s="7" t="s">
        <v>24</v>
      </c>
      <c r="F5" s="7" t="s">
        <v>21</v>
      </c>
      <c r="G5" s="7" t="s">
        <v>15</v>
      </c>
      <c r="H5" s="9"/>
      <c r="I5" s="9"/>
      <c r="J5" s="9">
        <v>60</v>
      </c>
    </row>
    <row r="6" spans="1:11" s="1" customFormat="1" ht="12">
      <c r="A6" s="10">
        <v>5</v>
      </c>
      <c r="B6" s="11">
        <v>1453</v>
      </c>
      <c r="C6" s="12" t="s">
        <v>25</v>
      </c>
      <c r="D6" s="12" t="s">
        <v>26</v>
      </c>
      <c r="E6" s="13" t="s">
        <v>27</v>
      </c>
      <c r="F6" s="12" t="s">
        <v>14</v>
      </c>
      <c r="G6" s="12" t="s">
        <v>15</v>
      </c>
      <c r="H6" s="14">
        <v>41.5</v>
      </c>
      <c r="I6" s="14">
        <v>37.8</v>
      </c>
      <c r="J6" s="9">
        <v>40</v>
      </c>
      <c r="K6" s="3">
        <f>(H6+I6+J6)/3</f>
        <v>39.766666666666666</v>
      </c>
    </row>
    <row r="7" spans="1:11" s="1" customFormat="1" ht="12">
      <c r="A7" s="10">
        <v>6</v>
      </c>
      <c r="B7" s="11">
        <v>1454</v>
      </c>
      <c r="C7" s="12" t="s">
        <v>28</v>
      </c>
      <c r="D7" s="12" t="s">
        <v>26</v>
      </c>
      <c r="E7" s="12" t="s">
        <v>27</v>
      </c>
      <c r="F7" s="12" t="s">
        <v>14</v>
      </c>
      <c r="G7" s="12" t="s">
        <v>15</v>
      </c>
      <c r="H7" s="14">
        <v>30</v>
      </c>
      <c r="I7" s="14">
        <v>27.8</v>
      </c>
      <c r="J7" s="9">
        <v>30</v>
      </c>
      <c r="K7" s="3">
        <f>(H7+I7+J7)/3</f>
        <v>29.266666666666666</v>
      </c>
    </row>
    <row r="8" spans="1:11" s="1" customFormat="1" ht="12">
      <c r="A8" s="10">
        <v>7</v>
      </c>
      <c r="B8" s="11">
        <v>1455</v>
      </c>
      <c r="C8" s="12" t="s">
        <v>29</v>
      </c>
      <c r="D8" s="12" t="s">
        <v>26</v>
      </c>
      <c r="E8" s="12" t="s">
        <v>27</v>
      </c>
      <c r="F8" s="12" t="s">
        <v>14</v>
      </c>
      <c r="G8" s="12" t="s">
        <v>15</v>
      </c>
      <c r="H8" s="14">
        <v>45</v>
      </c>
      <c r="I8" s="14">
        <v>39.8</v>
      </c>
      <c r="J8" s="9">
        <v>45</v>
      </c>
      <c r="K8" s="3">
        <f>(H8+I8+J8)/3</f>
        <v>43.26666666666667</v>
      </c>
    </row>
    <row r="9" spans="1:11" s="1" customFormat="1" ht="12">
      <c r="A9" s="10">
        <v>8</v>
      </c>
      <c r="B9" s="11">
        <v>1478</v>
      </c>
      <c r="C9" s="12" t="s">
        <v>30</v>
      </c>
      <c r="D9" s="12" t="s">
        <v>31</v>
      </c>
      <c r="E9" s="12" t="s">
        <v>15</v>
      </c>
      <c r="F9" s="12" t="s">
        <v>14</v>
      </c>
      <c r="G9" s="12" t="s">
        <v>15</v>
      </c>
      <c r="H9" s="14">
        <v>65</v>
      </c>
      <c r="I9" s="14">
        <v>60</v>
      </c>
      <c r="J9" s="9">
        <v>65</v>
      </c>
      <c r="K9" s="3">
        <f>(H9+I9+J9)/3</f>
        <v>63.333333333333336</v>
      </c>
    </row>
    <row r="10" spans="1:11" s="1" customFormat="1" ht="12">
      <c r="A10" s="10">
        <v>9</v>
      </c>
      <c r="B10" s="11">
        <v>1479</v>
      </c>
      <c r="C10" s="12" t="s">
        <v>32</v>
      </c>
      <c r="D10" s="12" t="s">
        <v>33</v>
      </c>
      <c r="E10" s="12" t="s">
        <v>15</v>
      </c>
      <c r="F10" s="12" t="s">
        <v>14</v>
      </c>
      <c r="G10" s="12" t="s">
        <v>15</v>
      </c>
      <c r="H10" s="14">
        <v>65</v>
      </c>
      <c r="I10" s="14"/>
      <c r="J10" s="9">
        <v>65</v>
      </c>
      <c r="K10" s="3">
        <f>(H10+J10)/2</f>
        <v>65</v>
      </c>
    </row>
    <row r="11" spans="1:11" s="1" customFormat="1" ht="12">
      <c r="A11" s="10">
        <v>15</v>
      </c>
      <c r="B11" s="11">
        <v>1456</v>
      </c>
      <c r="C11" s="12" t="s">
        <v>34</v>
      </c>
      <c r="D11" s="12" t="s">
        <v>35</v>
      </c>
      <c r="E11" s="12" t="s">
        <v>36</v>
      </c>
      <c r="F11" s="12" t="s">
        <v>14</v>
      </c>
      <c r="G11" s="12" t="s">
        <v>15</v>
      </c>
      <c r="H11" s="14">
        <v>13</v>
      </c>
      <c r="I11" s="14">
        <v>11.8</v>
      </c>
      <c r="J11" s="9">
        <v>15</v>
      </c>
      <c r="K11" s="3">
        <f>(H11+I11+J11)/3</f>
        <v>13.266666666666666</v>
      </c>
    </row>
    <row r="12" spans="1:11" s="1" customFormat="1" ht="12">
      <c r="A12" s="10">
        <v>10</v>
      </c>
      <c r="B12" s="11">
        <v>1480</v>
      </c>
      <c r="C12" s="12" t="s">
        <v>37</v>
      </c>
      <c r="D12" s="12" t="s">
        <v>38</v>
      </c>
      <c r="E12" s="12" t="s">
        <v>39</v>
      </c>
      <c r="F12" s="12" t="s">
        <v>14</v>
      </c>
      <c r="G12" s="12" t="s">
        <v>15</v>
      </c>
      <c r="H12" s="14">
        <v>7</v>
      </c>
      <c r="I12" s="14">
        <v>6.98</v>
      </c>
      <c r="J12" s="9">
        <v>10</v>
      </c>
      <c r="K12" s="3">
        <f aca="true" t="shared" si="0" ref="K12:K31">(H12+I12+J12)/3</f>
        <v>7.993333333333333</v>
      </c>
    </row>
    <row r="13" spans="1:11" s="1" customFormat="1" ht="12">
      <c r="A13" s="10">
        <v>12</v>
      </c>
      <c r="B13" s="11">
        <v>1457</v>
      </c>
      <c r="C13" s="12" t="s">
        <v>40</v>
      </c>
      <c r="D13" s="12" t="s">
        <v>41</v>
      </c>
      <c r="E13" s="12" t="s">
        <v>42</v>
      </c>
      <c r="F13" s="12" t="s">
        <v>14</v>
      </c>
      <c r="G13" s="12" t="s">
        <v>15</v>
      </c>
      <c r="H13" s="14">
        <v>5.6</v>
      </c>
      <c r="I13" s="14">
        <v>6</v>
      </c>
      <c r="J13" s="9">
        <v>8</v>
      </c>
      <c r="K13" s="3">
        <f t="shared" si="0"/>
        <v>6.533333333333334</v>
      </c>
    </row>
    <row r="14" spans="1:11" ht="12">
      <c r="A14" s="7">
        <v>13</v>
      </c>
      <c r="B14" s="8">
        <v>1458</v>
      </c>
      <c r="C14" s="15" t="s">
        <v>43</v>
      </c>
      <c r="D14" s="15" t="s">
        <v>44</v>
      </c>
      <c r="E14" s="7" t="s">
        <v>15</v>
      </c>
      <c r="F14" s="7" t="s">
        <v>14</v>
      </c>
      <c r="G14" s="12"/>
      <c r="H14" s="14">
        <v>3.25</v>
      </c>
      <c r="I14" s="14">
        <v>3.38</v>
      </c>
      <c r="J14" s="20">
        <v>4</v>
      </c>
      <c r="K14" s="3">
        <f t="shared" si="0"/>
        <v>3.543333333333333</v>
      </c>
    </row>
    <row r="15" spans="1:11" ht="12">
      <c r="A15" s="7">
        <v>14</v>
      </c>
      <c r="B15" s="8">
        <v>1460</v>
      </c>
      <c r="C15" s="15" t="s">
        <v>45</v>
      </c>
      <c r="D15" s="15" t="s">
        <v>44</v>
      </c>
      <c r="E15" s="7" t="s">
        <v>15</v>
      </c>
      <c r="F15" s="7" t="s">
        <v>14</v>
      </c>
      <c r="G15" s="12"/>
      <c r="H15" s="14">
        <v>3</v>
      </c>
      <c r="I15" s="14">
        <v>1.98</v>
      </c>
      <c r="J15" s="21">
        <v>3</v>
      </c>
      <c r="K15" s="3">
        <f t="shared" si="0"/>
        <v>2.66</v>
      </c>
    </row>
    <row r="16" spans="1:11" ht="12">
      <c r="A16" s="7">
        <v>15</v>
      </c>
      <c r="B16" s="8">
        <v>1461</v>
      </c>
      <c r="C16" s="15" t="s">
        <v>46</v>
      </c>
      <c r="D16" s="15" t="s">
        <v>44</v>
      </c>
      <c r="E16" s="7" t="s">
        <v>15</v>
      </c>
      <c r="F16" s="7" t="s">
        <v>14</v>
      </c>
      <c r="G16" s="12"/>
      <c r="H16" s="14">
        <v>3</v>
      </c>
      <c r="I16" s="14">
        <v>2.58</v>
      </c>
      <c r="J16" s="20">
        <v>3</v>
      </c>
      <c r="K16" s="3">
        <f t="shared" si="0"/>
        <v>2.86</v>
      </c>
    </row>
    <row r="17" spans="1:11" ht="12">
      <c r="A17" s="7">
        <v>16</v>
      </c>
      <c r="B17" s="8">
        <v>1462</v>
      </c>
      <c r="C17" s="15" t="s">
        <v>47</v>
      </c>
      <c r="D17" s="15" t="s">
        <v>44</v>
      </c>
      <c r="E17" s="7" t="s">
        <v>48</v>
      </c>
      <c r="F17" s="7" t="s">
        <v>14</v>
      </c>
      <c r="G17" s="12"/>
      <c r="H17" s="14">
        <v>2</v>
      </c>
      <c r="I17" s="14">
        <v>0.68</v>
      </c>
      <c r="J17" s="22">
        <v>2</v>
      </c>
      <c r="K17" s="3">
        <f t="shared" si="0"/>
        <v>1.5599999999999998</v>
      </c>
    </row>
    <row r="18" spans="1:11" ht="12">
      <c r="A18" s="7">
        <v>17</v>
      </c>
      <c r="B18" s="8">
        <v>1463</v>
      </c>
      <c r="C18" s="15" t="s">
        <v>49</v>
      </c>
      <c r="D18" s="15" t="s">
        <v>44</v>
      </c>
      <c r="E18" s="7" t="s">
        <v>15</v>
      </c>
      <c r="F18" s="7" t="s">
        <v>14</v>
      </c>
      <c r="G18" s="12"/>
      <c r="H18" s="14">
        <v>2</v>
      </c>
      <c r="I18" s="14">
        <v>1.88</v>
      </c>
      <c r="J18" s="22">
        <v>3</v>
      </c>
      <c r="K18" s="3">
        <f t="shared" si="0"/>
        <v>2.2933333333333334</v>
      </c>
    </row>
    <row r="19" spans="1:11" ht="12">
      <c r="A19" s="7">
        <v>18</v>
      </c>
      <c r="B19" s="8">
        <v>1464</v>
      </c>
      <c r="C19" s="15" t="s">
        <v>50</v>
      </c>
      <c r="D19" s="15" t="s">
        <v>44</v>
      </c>
      <c r="E19" s="7" t="s">
        <v>15</v>
      </c>
      <c r="F19" s="7" t="s">
        <v>14</v>
      </c>
      <c r="G19" s="12"/>
      <c r="H19" s="14">
        <v>3.25</v>
      </c>
      <c r="I19" s="14">
        <v>1.68</v>
      </c>
      <c r="J19" s="22">
        <v>4</v>
      </c>
      <c r="K19" s="3">
        <f t="shared" si="0"/>
        <v>2.9766666666666666</v>
      </c>
    </row>
    <row r="20" spans="1:11" ht="12">
      <c r="A20" s="7">
        <v>19</v>
      </c>
      <c r="B20" s="8">
        <v>1465</v>
      </c>
      <c r="C20" s="15" t="s">
        <v>51</v>
      </c>
      <c r="D20" s="15" t="s">
        <v>44</v>
      </c>
      <c r="E20" s="7" t="s">
        <v>52</v>
      </c>
      <c r="F20" s="7" t="s">
        <v>14</v>
      </c>
      <c r="G20" s="12"/>
      <c r="H20" s="14">
        <v>3.5</v>
      </c>
      <c r="I20" s="14">
        <v>3.58</v>
      </c>
      <c r="J20" s="22">
        <v>3</v>
      </c>
      <c r="K20" s="3">
        <f t="shared" si="0"/>
        <v>3.36</v>
      </c>
    </row>
    <row r="21" spans="1:11" ht="12">
      <c r="A21" s="7">
        <v>20</v>
      </c>
      <c r="B21" s="8">
        <v>1466</v>
      </c>
      <c r="C21" s="15" t="s">
        <v>53</v>
      </c>
      <c r="D21" s="15" t="s">
        <v>44</v>
      </c>
      <c r="E21" s="7" t="s">
        <v>15</v>
      </c>
      <c r="F21" s="7" t="s">
        <v>14</v>
      </c>
      <c r="G21" s="12"/>
      <c r="H21" s="14">
        <v>2.5</v>
      </c>
      <c r="I21" s="14">
        <v>1.98</v>
      </c>
      <c r="J21" s="22">
        <v>3</v>
      </c>
      <c r="K21" s="3">
        <f t="shared" si="0"/>
        <v>2.4933333333333336</v>
      </c>
    </row>
    <row r="22" spans="1:11" ht="12">
      <c r="A22" s="7">
        <v>21</v>
      </c>
      <c r="B22" s="8">
        <v>1467</v>
      </c>
      <c r="C22" s="15" t="s">
        <v>54</v>
      </c>
      <c r="D22" s="15" t="s">
        <v>44</v>
      </c>
      <c r="E22" s="7" t="s">
        <v>15</v>
      </c>
      <c r="F22" s="7" t="s">
        <v>14</v>
      </c>
      <c r="G22" s="12"/>
      <c r="H22" s="14">
        <v>2.5</v>
      </c>
      <c r="I22" s="14">
        <v>2.68</v>
      </c>
      <c r="J22" s="22">
        <v>2.5</v>
      </c>
      <c r="K22" s="3">
        <f t="shared" si="0"/>
        <v>2.56</v>
      </c>
    </row>
    <row r="23" spans="1:11" ht="12">
      <c r="A23" s="7">
        <v>22</v>
      </c>
      <c r="B23" s="8">
        <v>1468</v>
      </c>
      <c r="C23" s="15" t="s">
        <v>55</v>
      </c>
      <c r="D23" s="15" t="s">
        <v>44</v>
      </c>
      <c r="E23" s="7" t="s">
        <v>56</v>
      </c>
      <c r="F23" s="7" t="s">
        <v>14</v>
      </c>
      <c r="G23" s="12"/>
      <c r="H23" s="14">
        <v>3.75</v>
      </c>
      <c r="I23" s="14">
        <v>3.68</v>
      </c>
      <c r="J23" s="22">
        <v>4</v>
      </c>
      <c r="K23" s="3">
        <f t="shared" si="0"/>
        <v>3.81</v>
      </c>
    </row>
    <row r="24" spans="1:11" ht="12">
      <c r="A24" s="7">
        <v>23</v>
      </c>
      <c r="B24" s="8">
        <v>1469</v>
      </c>
      <c r="C24" s="15" t="s">
        <v>57</v>
      </c>
      <c r="D24" s="15" t="s">
        <v>44</v>
      </c>
      <c r="E24" s="7" t="s">
        <v>15</v>
      </c>
      <c r="F24" s="7" t="s">
        <v>14</v>
      </c>
      <c r="G24" s="12"/>
      <c r="H24" s="14">
        <v>3.5</v>
      </c>
      <c r="I24" s="14">
        <v>3.68</v>
      </c>
      <c r="J24" s="22">
        <v>4</v>
      </c>
      <c r="K24" s="3">
        <f t="shared" si="0"/>
        <v>3.7266666666666666</v>
      </c>
    </row>
    <row r="25" spans="1:11" ht="12">
      <c r="A25" s="7">
        <v>24</v>
      </c>
      <c r="B25" s="8">
        <v>1470</v>
      </c>
      <c r="C25" s="15" t="s">
        <v>58</v>
      </c>
      <c r="D25" s="15" t="s">
        <v>44</v>
      </c>
      <c r="E25" s="7" t="s">
        <v>59</v>
      </c>
      <c r="F25" s="7" t="s">
        <v>14</v>
      </c>
      <c r="G25" s="12"/>
      <c r="H25" s="14">
        <v>2</v>
      </c>
      <c r="I25" s="14">
        <v>0.88</v>
      </c>
      <c r="J25" s="22">
        <v>2</v>
      </c>
      <c r="K25" s="3">
        <f t="shared" si="0"/>
        <v>1.6266666666666667</v>
      </c>
    </row>
    <row r="26" spans="1:11" ht="12">
      <c r="A26" s="7">
        <v>25</v>
      </c>
      <c r="B26" s="8">
        <v>1471</v>
      </c>
      <c r="C26" s="15" t="s">
        <v>60</v>
      </c>
      <c r="D26" s="15" t="s">
        <v>44</v>
      </c>
      <c r="E26" s="7" t="s">
        <v>15</v>
      </c>
      <c r="F26" s="7" t="s">
        <v>14</v>
      </c>
      <c r="G26" s="12"/>
      <c r="H26" s="14">
        <v>3</v>
      </c>
      <c r="I26" s="14">
        <v>2.68</v>
      </c>
      <c r="J26" s="22">
        <v>3</v>
      </c>
      <c r="K26" s="3">
        <f t="shared" si="0"/>
        <v>2.893333333333333</v>
      </c>
    </row>
    <row r="27" spans="1:11" ht="12">
      <c r="A27" s="7">
        <v>26</v>
      </c>
      <c r="B27" s="8">
        <v>1481</v>
      </c>
      <c r="C27" s="15" t="s">
        <v>61</v>
      </c>
      <c r="D27" s="15" t="s">
        <v>44</v>
      </c>
      <c r="E27" s="7" t="s">
        <v>15</v>
      </c>
      <c r="F27" s="7" t="s">
        <v>14</v>
      </c>
      <c r="G27" s="12"/>
      <c r="H27" s="14">
        <v>2</v>
      </c>
      <c r="I27" s="14">
        <v>1.38</v>
      </c>
      <c r="J27" s="22">
        <v>2</v>
      </c>
      <c r="K27" s="3">
        <f t="shared" si="0"/>
        <v>1.7933333333333332</v>
      </c>
    </row>
    <row r="28" spans="1:11" ht="12">
      <c r="A28" s="7">
        <v>27</v>
      </c>
      <c r="B28" s="8">
        <v>1482</v>
      </c>
      <c r="C28" s="15" t="s">
        <v>62</v>
      </c>
      <c r="D28" s="15" t="s">
        <v>44</v>
      </c>
      <c r="E28" s="7" t="s">
        <v>15</v>
      </c>
      <c r="F28" s="7" t="s">
        <v>14</v>
      </c>
      <c r="G28" s="12"/>
      <c r="H28" s="14">
        <v>4</v>
      </c>
      <c r="I28" s="14">
        <v>5.98</v>
      </c>
      <c r="J28" s="22">
        <v>6</v>
      </c>
      <c r="K28" s="3">
        <f t="shared" si="0"/>
        <v>5.326666666666667</v>
      </c>
    </row>
    <row r="29" spans="1:11" ht="12">
      <c r="A29" s="7">
        <v>28</v>
      </c>
      <c r="B29" s="8">
        <v>1476</v>
      </c>
      <c r="C29" s="7" t="s">
        <v>63</v>
      </c>
      <c r="D29" s="7" t="s">
        <v>44</v>
      </c>
      <c r="E29" s="7" t="s">
        <v>13</v>
      </c>
      <c r="F29" s="7" t="s">
        <v>14</v>
      </c>
      <c r="G29" s="10" t="s">
        <v>15</v>
      </c>
      <c r="H29" s="14">
        <v>2.5</v>
      </c>
      <c r="I29" s="14">
        <v>2.68</v>
      </c>
      <c r="J29" s="9">
        <v>2</v>
      </c>
      <c r="K29" s="3">
        <f t="shared" si="0"/>
        <v>2.393333333333333</v>
      </c>
    </row>
    <row r="30" spans="1:11" ht="12">
      <c r="A30" s="7">
        <v>29</v>
      </c>
      <c r="B30" s="8">
        <v>1477</v>
      </c>
      <c r="C30" s="7" t="s">
        <v>64</v>
      </c>
      <c r="D30" s="7" t="s">
        <v>44</v>
      </c>
      <c r="E30" s="7" t="s">
        <v>65</v>
      </c>
      <c r="F30" s="7" t="s">
        <v>14</v>
      </c>
      <c r="G30" s="7" t="s">
        <v>15</v>
      </c>
      <c r="H30" s="14">
        <v>6</v>
      </c>
      <c r="I30" s="14">
        <v>7.98</v>
      </c>
      <c r="J30" s="9">
        <v>8</v>
      </c>
      <c r="K30" s="3">
        <f t="shared" si="0"/>
        <v>7.326666666666667</v>
      </c>
    </row>
    <row r="31" spans="1:11" ht="12">
      <c r="A31" s="7">
        <v>30</v>
      </c>
      <c r="B31" s="8">
        <v>1485</v>
      </c>
      <c r="C31" s="7" t="s">
        <v>66</v>
      </c>
      <c r="D31" s="7" t="s">
        <v>67</v>
      </c>
      <c r="E31" s="7" t="s">
        <v>15</v>
      </c>
      <c r="F31" s="7" t="s">
        <v>14</v>
      </c>
      <c r="G31" s="7" t="s">
        <v>15</v>
      </c>
      <c r="H31" s="14">
        <v>2.5</v>
      </c>
      <c r="I31" s="14">
        <v>2.68</v>
      </c>
      <c r="J31" s="9">
        <v>3</v>
      </c>
      <c r="K31" s="3">
        <f t="shared" si="0"/>
        <v>2.7266666666666666</v>
      </c>
    </row>
    <row r="32" spans="1:11" ht="12">
      <c r="A32" s="7">
        <v>31</v>
      </c>
      <c r="B32" s="8">
        <v>1605</v>
      </c>
      <c r="C32" s="7" t="s">
        <v>68</v>
      </c>
      <c r="D32" s="7" t="s">
        <v>69</v>
      </c>
      <c r="E32" s="7" t="s">
        <v>70</v>
      </c>
      <c r="F32" s="7" t="s">
        <v>14</v>
      </c>
      <c r="G32" s="7" t="s">
        <v>15</v>
      </c>
      <c r="H32" s="14">
        <v>6</v>
      </c>
      <c r="I32" s="9"/>
      <c r="J32" s="9">
        <v>6</v>
      </c>
      <c r="K32" s="3">
        <f>(H32+J32)/2</f>
        <v>6</v>
      </c>
    </row>
    <row r="33" spans="1:11" ht="12">
      <c r="A33" s="7">
        <v>32</v>
      </c>
      <c r="B33" s="8">
        <v>1606</v>
      </c>
      <c r="C33" s="16" t="s">
        <v>71</v>
      </c>
      <c r="D33" s="7" t="s">
        <v>72</v>
      </c>
      <c r="E33" s="7" t="s">
        <v>73</v>
      </c>
      <c r="F33" s="7" t="s">
        <v>14</v>
      </c>
      <c r="G33" s="7" t="s">
        <v>15</v>
      </c>
      <c r="H33" s="14">
        <v>35</v>
      </c>
      <c r="I33" s="9"/>
      <c r="J33" s="9">
        <v>21</v>
      </c>
      <c r="K33" s="3">
        <f>(H33+J33)/2</f>
        <v>28</v>
      </c>
    </row>
    <row r="34" spans="1:11" ht="12">
      <c r="A34" s="7">
        <v>33</v>
      </c>
      <c r="B34" s="8">
        <v>1607</v>
      </c>
      <c r="C34" s="7" t="s">
        <v>74</v>
      </c>
      <c r="D34" s="7" t="s">
        <v>75</v>
      </c>
      <c r="E34" s="7" t="s">
        <v>76</v>
      </c>
      <c r="F34" s="7" t="s">
        <v>14</v>
      </c>
      <c r="G34" s="7" t="s">
        <v>15</v>
      </c>
      <c r="H34" s="14">
        <v>30</v>
      </c>
      <c r="I34" s="9"/>
      <c r="J34" s="9">
        <v>28</v>
      </c>
      <c r="K34" s="3">
        <f>(H34+J34)/2</f>
        <v>29</v>
      </c>
    </row>
    <row r="35" spans="1:10" ht="12">
      <c r="A35" s="17"/>
      <c r="B35" s="18" t="s">
        <v>77</v>
      </c>
      <c r="J35" s="2" t="s">
        <v>78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小狮妹</cp:lastModifiedBy>
  <dcterms:created xsi:type="dcterms:W3CDTF">2015-06-15T02:36:01Z</dcterms:created>
  <dcterms:modified xsi:type="dcterms:W3CDTF">2020-05-22T09:27:40Z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