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770" windowHeight="7965" tabRatio="590"/>
  </bookViews>
  <sheets>
    <sheet name="Sheet1" sheetId="1" r:id="rId1"/>
  </sheets>
  <definedNames>
    <definedName name="_xlnm._FilterDatabase" localSheetId="0" hidden="1">Sheet1!$A$4:$L$70</definedName>
    <definedName name="_xlnm.Print_Titles" localSheetId="0">Sheet1!$4:$5</definedName>
  </definedNames>
  <calcPr calcId="144525" iterate="1" iterateCount="100" iterateDelta="0.001"/>
</workbook>
</file>

<file path=xl/sharedStrings.xml><?xml version="1.0" encoding="utf-8"?>
<sst xmlns="http://schemas.openxmlformats.org/spreadsheetml/2006/main" count="329">
  <si>
    <t>屯昌县2021年度水库大坝责任人名单</t>
  </si>
  <si>
    <t>制表单位：屯昌县三防指挥部办公室                                             时间：2021年6月1日</t>
  </si>
  <si>
    <t>序号</t>
  </si>
  <si>
    <t>水库名称</t>
  </si>
  <si>
    <t>规模</t>
  </si>
  <si>
    <t>所在地</t>
  </si>
  <si>
    <t>主坝</t>
  </si>
  <si>
    <t>行政责任人</t>
  </si>
  <si>
    <t>技术责任人</t>
  </si>
  <si>
    <t>巡查责任人</t>
  </si>
  <si>
    <t>坝型</t>
  </si>
  <si>
    <t>坝高</t>
  </si>
  <si>
    <t>姓名</t>
  </si>
  <si>
    <t>单位及职务</t>
  </si>
  <si>
    <t>联系电话</t>
  </si>
  <si>
    <t>木色水库</t>
  </si>
  <si>
    <t>中型</t>
  </si>
  <si>
    <t>枫木镇</t>
  </si>
  <si>
    <t>均质土坝</t>
  </si>
  <si>
    <t>梁誉腾</t>
  </si>
  <si>
    <t>县政府 县长</t>
  </si>
  <si>
    <t>余族怀</t>
  </si>
  <si>
    <t>县水务事务
中心工程师</t>
  </si>
  <si>
    <t>林朝运</t>
  </si>
  <si>
    <t>站长</t>
  </si>
  <si>
    <t>方冠第</t>
  </si>
  <si>
    <t>县水务局局长</t>
  </si>
  <si>
    <t>加乐潭水库</t>
  </si>
  <si>
    <t>新兴镇</t>
  </si>
  <si>
    <t>王宏向</t>
  </si>
  <si>
    <t>县政府副县长</t>
  </si>
  <si>
    <t>王位雄</t>
  </si>
  <si>
    <t>县水务事务
中心高级工程师</t>
  </si>
  <si>
    <t>曾令金</t>
  </si>
  <si>
    <t>陈涛</t>
  </si>
  <si>
    <t>屯昌县水务事务中心副主任</t>
  </si>
  <si>
    <t>雷公滩水库</t>
  </si>
  <si>
    <t>李著</t>
  </si>
  <si>
    <t>蒙忠球</t>
  </si>
  <si>
    <t>谭伟纲</t>
  </si>
  <si>
    <t>良坡水库</t>
  </si>
  <si>
    <t>屯城镇</t>
  </si>
  <si>
    <t>胡悦</t>
  </si>
  <si>
    <t>黎俊友</t>
  </si>
  <si>
    <t>县水务事务
中心三级主任科员</t>
  </si>
  <si>
    <t>莫海清</t>
  </si>
  <si>
    <t>郑渊福</t>
  </si>
  <si>
    <t>屯昌县水务事务中心主任</t>
  </si>
  <si>
    <t>竹根水库</t>
  </si>
  <si>
    <t>小一型</t>
  </si>
  <si>
    <t>南坤镇</t>
  </si>
  <si>
    <t>蒙政</t>
  </si>
  <si>
    <t>南坤镇党委副书记</t>
  </si>
  <si>
    <t>陈鹏</t>
  </si>
  <si>
    <t>县水务事务
中心科员</t>
  </si>
  <si>
    <t>张昌海</t>
  </si>
  <si>
    <t>库长</t>
  </si>
  <si>
    <t>格水水库</t>
  </si>
  <si>
    <t>杨景祥</t>
  </si>
  <si>
    <t>南坤镇挂职副镇长</t>
  </si>
  <si>
    <t>王先孝</t>
  </si>
  <si>
    <t>高山一水库</t>
  </si>
  <si>
    <t>周振江</t>
  </si>
  <si>
    <t>南坤镇党委副书记（镇乡村振兴队长）</t>
  </si>
  <si>
    <t>陈奕锋</t>
  </si>
  <si>
    <t>王明泉</t>
  </si>
  <si>
    <t>高山二水库</t>
  </si>
  <si>
    <t>王刚</t>
  </si>
  <si>
    <t>南坤镇党委书记</t>
  </si>
  <si>
    <t>高山三水库</t>
  </si>
  <si>
    <t>洪雄</t>
  </si>
  <si>
    <t>南坤镇党委副书记、镇长</t>
  </si>
  <si>
    <t>李伟</t>
  </si>
  <si>
    <t>鸡咀岭水库</t>
  </si>
  <si>
    <t>中坤居</t>
  </si>
  <si>
    <t>唐毓江</t>
  </si>
  <si>
    <t>中坤居党委书记、主任</t>
  </si>
  <si>
    <t>钟王团</t>
  </si>
  <si>
    <t>邹海军</t>
  </si>
  <si>
    <t>山猪埇水库</t>
  </si>
  <si>
    <t>小二型</t>
  </si>
  <si>
    <t>陈集云</t>
  </si>
  <si>
    <t>南坤镇人大主席</t>
  </si>
  <si>
    <t>黄祥峰</t>
  </si>
  <si>
    <t>农业服务中心干部</t>
  </si>
  <si>
    <t>黎京松</t>
  </si>
  <si>
    <t>鸟仔沟水库</t>
  </si>
  <si>
    <t>张龙培</t>
  </si>
  <si>
    <t>南坤镇党委委员、武装部长</t>
  </si>
  <si>
    <t>黄铂崇</t>
  </si>
  <si>
    <t>茅坡岭水库</t>
  </si>
  <si>
    <t>庞梓</t>
  </si>
  <si>
    <t>南坤镇党委委员、副镇长</t>
  </si>
  <si>
    <t>卓怀飞</t>
  </si>
  <si>
    <t>莲塘水库</t>
  </si>
  <si>
    <t>陆强</t>
  </si>
  <si>
    <t>南坤镇纪委副书记、监察室副主任</t>
  </si>
  <si>
    <t>王和汉</t>
  </si>
  <si>
    <t>新山水库</t>
  </si>
  <si>
    <t>陈贤状</t>
  </si>
  <si>
    <t>南坤镇副科级干部</t>
  </si>
  <si>
    <t>林友升</t>
  </si>
  <si>
    <t>加令岭水库</t>
  </si>
  <si>
    <t>陈集东</t>
  </si>
  <si>
    <t>南坤镇党委委员、宣传委员</t>
  </si>
  <si>
    <t>王泰义</t>
  </si>
  <si>
    <t>竹株头水库</t>
  </si>
  <si>
    <t>谭宗军</t>
  </si>
  <si>
    <t>高东水库</t>
  </si>
  <si>
    <t>李思文</t>
  </si>
  <si>
    <t>南坤镇党委委员、组织委员</t>
  </si>
  <si>
    <t>王成君</t>
  </si>
  <si>
    <t>南电一水库</t>
  </si>
  <si>
    <t>浆砌石重力坝</t>
  </si>
  <si>
    <t>王罗孝</t>
  </si>
  <si>
    <t>南坤镇纪委书记</t>
  </si>
  <si>
    <t>王汉积</t>
  </si>
  <si>
    <t>加花岭水库</t>
  </si>
  <si>
    <t>王康春</t>
  </si>
  <si>
    <t>南坤镇社会事务服务中心主任</t>
  </si>
  <si>
    <t>黎继挺</t>
  </si>
  <si>
    <t>三十队水库</t>
  </si>
  <si>
    <t>砌石重力坝</t>
  </si>
  <si>
    <t>陈家旺</t>
  </si>
  <si>
    <t>中坤居委员</t>
  </si>
  <si>
    <t>黎大月</t>
  </si>
  <si>
    <t>满昌园水库</t>
  </si>
  <si>
    <t>乌坡镇</t>
  </si>
  <si>
    <t>李仕专</t>
  </si>
  <si>
    <t>乌坡镇镇委书记</t>
  </si>
  <si>
    <t>张昌东</t>
  </si>
  <si>
    <t>王昌益</t>
  </si>
  <si>
    <t>南药水库</t>
  </si>
  <si>
    <t>符宇</t>
  </si>
  <si>
    <t>乌坡镇镇长</t>
  </si>
  <si>
    <t>韩忠定</t>
  </si>
  <si>
    <t>乌坡农业中心干部</t>
  </si>
  <si>
    <t>王俊期</t>
  </si>
  <si>
    <t>丰收水库</t>
  </si>
  <si>
    <t>李正才</t>
  </si>
  <si>
    <t>镇武装部长</t>
  </si>
  <si>
    <t>王宏锦</t>
  </si>
  <si>
    <t>合力水库</t>
  </si>
  <si>
    <t>陈贤帝</t>
  </si>
  <si>
    <t>乌坡镇副科级</t>
  </si>
  <si>
    <t>吴多清</t>
  </si>
  <si>
    <t>乌坡农业中心主任</t>
  </si>
  <si>
    <t>魏凤武</t>
  </si>
  <si>
    <t>高峰水库</t>
  </si>
  <si>
    <t>林之青</t>
  </si>
  <si>
    <t>镇常务副镇长</t>
  </si>
  <si>
    <t>唐旺东</t>
  </si>
  <si>
    <t>南台水库</t>
  </si>
  <si>
    <t>坡心镇</t>
  </si>
  <si>
    <t>陈兴鸿</t>
  </si>
  <si>
    <t>坡心镇常务副镇长</t>
  </si>
  <si>
    <t>陈日文</t>
  </si>
  <si>
    <t>坡心镇水利站长</t>
  </si>
  <si>
    <t>陈益发</t>
  </si>
  <si>
    <t>昌表水库</t>
  </si>
  <si>
    <t>陈延雁</t>
  </si>
  <si>
    <t>坡心镇委员</t>
  </si>
  <si>
    <t>林祝武</t>
  </si>
  <si>
    <t>石华水库</t>
  </si>
  <si>
    <t xml:space="preserve"> 洪光亲</t>
  </si>
  <si>
    <t>社会服务中心主任</t>
  </si>
  <si>
    <t>符方智</t>
  </si>
  <si>
    <t>海株水库</t>
  </si>
  <si>
    <t>钟跃功</t>
  </si>
  <si>
    <t>苏伦权</t>
  </si>
  <si>
    <t>征洪水库</t>
  </si>
  <si>
    <t>南吕镇</t>
  </si>
  <si>
    <t>王玉强</t>
  </si>
  <si>
    <t>南吕镇武装部长</t>
  </si>
  <si>
    <t>唐文平</t>
  </si>
  <si>
    <t>木合水库</t>
  </si>
  <si>
    <t>王慧</t>
  </si>
  <si>
    <t>南吕镇农业中心主任</t>
  </si>
  <si>
    <t>李旺</t>
  </si>
  <si>
    <t>云岭水库</t>
  </si>
  <si>
    <t>陈洋</t>
  </si>
  <si>
    <t>南吕镇副书记</t>
  </si>
  <si>
    <t>王丹</t>
  </si>
  <si>
    <t>深总水库</t>
  </si>
  <si>
    <t>农业服务中心主任</t>
  </si>
  <si>
    <t>陈仕智</t>
  </si>
  <si>
    <t>蒙贡水库</t>
  </si>
  <si>
    <t>南吕居</t>
  </si>
  <si>
    <t>杜秀洋</t>
  </si>
  <si>
    <t>南吕居主任</t>
  </si>
  <si>
    <t>陈运麟</t>
  </si>
  <si>
    <t>南吕居副书记、副主任</t>
  </si>
  <si>
    <t>王惠阳</t>
  </si>
  <si>
    <t>宫八水库</t>
  </si>
  <si>
    <t>柯廷楷</t>
  </si>
  <si>
    <t>大同水库</t>
  </si>
  <si>
    <t>徐春林</t>
  </si>
  <si>
    <t>屯城镇事业服务中心主任</t>
  </si>
  <si>
    <t>徐烽</t>
  </si>
  <si>
    <t>深田水库</t>
  </si>
  <si>
    <t>黄国勇</t>
  </si>
  <si>
    <t>屯城镇党委委员妆武装部长</t>
  </si>
  <si>
    <t>黄赞程</t>
  </si>
  <si>
    <t>县水务事务
中心助工</t>
  </si>
  <si>
    <t>长尾水库</t>
  </si>
  <si>
    <t>吴家禄</t>
  </si>
  <si>
    <t>屯城镇人大副主席</t>
  </si>
  <si>
    <t>张艳</t>
  </si>
  <si>
    <t>屯城镇干部</t>
  </si>
  <si>
    <t>叶长亮</t>
  </si>
  <si>
    <t>茶山水库</t>
  </si>
  <si>
    <t>王  静</t>
  </si>
  <si>
    <t>挂职屯城镇党委副书记</t>
  </si>
  <si>
    <t>罗崇彬</t>
  </si>
  <si>
    <t>里承水库</t>
  </si>
  <si>
    <t>廖孝和</t>
  </si>
  <si>
    <t>屯城镇副镇长</t>
  </si>
  <si>
    <t>符扬兴</t>
  </si>
  <si>
    <t>南肚水库</t>
  </si>
  <si>
    <t>林道华</t>
  </si>
  <si>
    <t>屯城镇党委副书记</t>
  </si>
  <si>
    <t>林珊</t>
  </si>
  <si>
    <t>屯城镇镇干部</t>
  </si>
  <si>
    <t>柯宗晓</t>
  </si>
  <si>
    <t>汛水水库</t>
  </si>
  <si>
    <t>陈元道</t>
  </si>
  <si>
    <t>屯城镇纪委书记</t>
  </si>
  <si>
    <t>王廷新</t>
  </si>
  <si>
    <t>加丁水库</t>
  </si>
  <si>
    <t>符柏</t>
  </si>
  <si>
    <t>屯城镇农业服务中心主任</t>
  </si>
  <si>
    <t>王兴山</t>
  </si>
  <si>
    <t>赤坎水库</t>
  </si>
  <si>
    <t>莫一彤</t>
  </si>
  <si>
    <t>屯城镇常务副镇长</t>
  </si>
  <si>
    <t>王英俊</t>
  </si>
  <si>
    <t>亚岭水库</t>
  </si>
  <si>
    <t>郭仁祯</t>
  </si>
  <si>
    <t>徐德存</t>
  </si>
  <si>
    <t>南排水库</t>
  </si>
  <si>
    <t>符国炎</t>
  </si>
  <si>
    <t>屯城镇党委委员</t>
  </si>
  <si>
    <t>王兴</t>
  </si>
  <si>
    <t>金坡水库</t>
  </si>
  <si>
    <t>梁志川</t>
  </si>
  <si>
    <t>王先鹏</t>
  </si>
  <si>
    <t>加宝水库</t>
  </si>
  <si>
    <t>吴干</t>
  </si>
  <si>
    <t>屯城镇人大主席</t>
  </si>
  <si>
    <t>王昌护</t>
  </si>
  <si>
    <t>邦辽水库</t>
  </si>
  <si>
    <t>广青居</t>
  </si>
  <si>
    <t>王春民</t>
  </si>
  <si>
    <t>广青居党委委员</t>
  </si>
  <si>
    <t>王佳</t>
  </si>
  <si>
    <t>广青居居民委员会委员</t>
  </si>
  <si>
    <t>蔡德远</t>
  </si>
  <si>
    <t>乐才水库</t>
  </si>
  <si>
    <t>魏鲸郦</t>
  </si>
  <si>
    <t>吴瀚光</t>
  </si>
  <si>
    <t>新海水库</t>
  </si>
  <si>
    <t>宋洪铭</t>
  </si>
  <si>
    <t>广青居党委副书记</t>
  </si>
  <si>
    <t>曾伟烈</t>
  </si>
  <si>
    <t>新昌水库</t>
  </si>
  <si>
    <t>西昌镇</t>
  </si>
  <si>
    <t>22.30</t>
  </si>
  <si>
    <t>王康培</t>
  </si>
  <si>
    <t>西昌镇副镇长</t>
  </si>
  <si>
    <t>王忠三</t>
  </si>
  <si>
    <t>南遍水库</t>
  </si>
  <si>
    <t>谢凤鸾</t>
  </si>
  <si>
    <t>西昌镇镇长</t>
  </si>
  <si>
    <t>符儒忠</t>
  </si>
  <si>
    <t>岭腰园水库</t>
  </si>
  <si>
    <t>张昌隆</t>
  </si>
  <si>
    <t>西昌镇常务副镇长</t>
  </si>
  <si>
    <t>谭光辉</t>
  </si>
  <si>
    <t>西昌镇农业服务中心主任</t>
  </si>
  <si>
    <t>黎圣锋</t>
  </si>
  <si>
    <t>民兵二水库</t>
  </si>
  <si>
    <t>颜有锃</t>
  </si>
  <si>
    <t>西昌镇委员</t>
  </si>
  <si>
    <t>王世楷</t>
  </si>
  <si>
    <t>南熙水库</t>
  </si>
  <si>
    <t>王俊平</t>
  </si>
  <si>
    <t>镇委副书记</t>
  </si>
  <si>
    <t>邱日顺</t>
  </si>
  <si>
    <t>香车水库</t>
  </si>
  <si>
    <t>庞新宇</t>
  </si>
  <si>
    <t>新兴镇党委副书记、镇长</t>
  </si>
  <si>
    <t>聂家光</t>
  </si>
  <si>
    <t>岭仔水库</t>
  </si>
  <si>
    <t>陈侦科</t>
  </si>
  <si>
    <t>新兴镇党委委员</t>
  </si>
  <si>
    <t>王达群</t>
  </si>
  <si>
    <t>新兴镇农业中心主任</t>
  </si>
  <si>
    <t>刘伊锋</t>
  </si>
  <si>
    <t>三脚山水库</t>
  </si>
  <si>
    <t>王明昊</t>
  </si>
  <si>
    <t>新兴镇人大主席</t>
  </si>
  <si>
    <t>陈微</t>
  </si>
  <si>
    <t>沟仔水库</t>
  </si>
  <si>
    <t>颜维健</t>
  </si>
  <si>
    <t>钱光合</t>
  </si>
  <si>
    <t>香寮水库</t>
  </si>
  <si>
    <t>中建居</t>
  </si>
  <si>
    <t>常态混凝土变曲拱坝</t>
  </si>
  <si>
    <t>郭培胶</t>
  </si>
  <si>
    <t>中建居党委委员</t>
  </si>
  <si>
    <t>陈辉林</t>
  </si>
  <si>
    <t xml:space="preserve">何伟     </t>
  </si>
  <si>
    <t>民兵一水库</t>
  </si>
  <si>
    <t>冯琮虎</t>
  </si>
  <si>
    <t>中建居党委书记</t>
  </si>
  <si>
    <t>王国进</t>
  </si>
  <si>
    <t xml:space="preserve">莫道琛   </t>
  </si>
  <si>
    <t>茅坡水库</t>
  </si>
  <si>
    <t>砌石拱坝</t>
  </si>
  <si>
    <t>陈海明</t>
  </si>
  <si>
    <t>中建居办事员</t>
  </si>
  <si>
    <t>黄昌猛</t>
  </si>
  <si>
    <t>中建五队水库</t>
  </si>
  <si>
    <t>叶秀川</t>
  </si>
  <si>
    <t>陆谷营水库</t>
  </si>
  <si>
    <t>方朝林</t>
  </si>
  <si>
    <t>枫木镇委员</t>
  </si>
  <si>
    <t>麦青</t>
  </si>
  <si>
    <t>杜经弟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</si>
</sst>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;[Red]0.00"/>
    <numFmt numFmtId="41" formatCode="_ * #,##0_ ;_ * \-#,##0_ ;_ * &quot;-&quot;_ ;_ @_ "/>
  </numFmts>
  <fonts count="57">
    <font>
      <sz val="11"/>
      <color theme="1"/>
      <name val="等线"/>
      <charset val="134"/>
    </font>
    <font>
      <sz val="9"/>
      <color indexed="8"/>
      <name val="仿宋_GB2312"/>
      <charset val="134"/>
    </font>
    <font>
      <sz val="12"/>
      <color indexed="8"/>
      <name val="仿宋_GB2312"/>
      <charset val="134"/>
    </font>
    <font>
      <sz val="12"/>
      <color indexed="10"/>
      <name val="仿宋_GB2312"/>
      <charset val="134"/>
    </font>
    <font>
      <sz val="12"/>
      <color indexed="8"/>
      <name val="黑体"/>
      <charset val="134"/>
    </font>
    <font>
      <sz val="18"/>
      <color rgb="FF000000"/>
      <name val="黑体"/>
      <charset val="134"/>
    </font>
    <font>
      <sz val="20"/>
      <color indexed="8"/>
      <name val="黑体"/>
      <charset val="134"/>
    </font>
    <font>
      <b/>
      <sz val="12"/>
      <color indexed="8"/>
      <name val="仿宋_GB2312"/>
      <charset val="134"/>
    </font>
    <font>
      <sz val="9"/>
      <color theme="1"/>
      <name val="仿宋_GB2312"/>
      <charset val="134"/>
    </font>
    <font>
      <sz val="9"/>
      <color theme="1"/>
      <name val="宋体"/>
      <charset val="134"/>
    </font>
    <font>
      <sz val="9"/>
      <color theme="1"/>
      <name val="等线"/>
      <charset val="134"/>
    </font>
    <font>
      <sz val="10"/>
      <color theme="1"/>
      <name val="宋体"/>
      <charset val="134"/>
    </font>
    <font>
      <sz val="9"/>
      <color theme="1"/>
      <name val="等线"/>
      <charset val="134"/>
      <scheme val="minor"/>
    </font>
    <font>
      <sz val="9"/>
      <color indexed="8"/>
      <name val="宋体"/>
      <charset val="134"/>
    </font>
    <font>
      <sz val="9"/>
      <color indexed="10"/>
      <name val="仿宋_GB2312"/>
      <charset val="134"/>
    </font>
    <font>
      <sz val="11"/>
      <color theme="1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theme="1"/>
      <name val="等线"/>
      <charset val="134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FFFFFF"/>
      <name val="宋体"/>
      <charset val="134"/>
    </font>
    <font>
      <b/>
      <sz val="11"/>
      <color rgb="FFFF9900"/>
      <name val="宋体"/>
      <charset val="134"/>
    </font>
    <font>
      <sz val="11"/>
      <color rgb="FF000000"/>
      <name val="宋体"/>
      <charset val="134"/>
    </font>
    <font>
      <i/>
      <sz val="11"/>
      <color rgb="FF7F7F7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93300"/>
      <name val="宋体"/>
      <charset val="134"/>
    </font>
    <font>
      <b/>
      <sz val="11"/>
      <color rgb="FF333333"/>
      <name val="宋体"/>
      <charset val="134"/>
    </font>
    <font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indexed="8"/>
      <name val="宋体"/>
      <charset val="134"/>
    </font>
    <font>
      <sz val="12"/>
      <color rgb="FF000000"/>
      <name val="宋体"/>
      <charset val="134"/>
    </font>
    <font>
      <sz val="11"/>
      <color rgb="FF008000"/>
      <name val="宋体"/>
      <charset val="134"/>
    </font>
    <font>
      <b/>
      <sz val="11"/>
      <color rgb="FF000000"/>
      <name val="宋体"/>
      <charset val="134"/>
    </font>
    <font>
      <i/>
      <sz val="11"/>
      <color rgb="FF808080"/>
      <name val="宋体"/>
      <charset val="134"/>
    </font>
    <font>
      <b/>
      <sz val="11"/>
      <color rgb="FFFFFFFF"/>
      <name val="宋体"/>
      <charset val="134"/>
    </font>
    <font>
      <sz val="10"/>
      <color rgb="FF000000"/>
      <name val="Arial"/>
      <charset val="134"/>
    </font>
    <font>
      <sz val="11"/>
      <color rgb="FFFF0000"/>
      <name val="宋体"/>
      <charset val="134"/>
    </font>
    <font>
      <sz val="11"/>
      <color rgb="FFFF9900"/>
      <name val="宋体"/>
      <charset val="134"/>
    </font>
    <font>
      <b/>
      <sz val="15"/>
      <color rgb="FF003366"/>
      <name val="宋体"/>
      <charset val="134"/>
    </font>
    <font>
      <b/>
      <sz val="13"/>
      <color rgb="FF003366"/>
      <name val="宋体"/>
      <charset val="134"/>
    </font>
    <font>
      <b/>
      <sz val="11"/>
      <color rgb="FF003366"/>
      <name val="宋体"/>
      <charset val="134"/>
    </font>
    <font>
      <b/>
      <sz val="18"/>
      <color rgb="FF003366"/>
      <name val="宋体"/>
      <charset val="134"/>
    </font>
    <font>
      <sz val="11"/>
      <color rgb="FF333399"/>
      <name val="宋体"/>
      <charset val="134"/>
    </font>
    <font>
      <sz val="11"/>
      <color rgb="FF800080"/>
      <name val="宋体"/>
      <charset val="134"/>
    </font>
    <font>
      <sz val="12"/>
      <color indexed="8"/>
      <name val="宋体"/>
      <charset val="134"/>
    </font>
    <font>
      <sz val="12"/>
      <name val="宋体"/>
      <charset val="134"/>
    </font>
  </fonts>
  <fills count="56">
    <fill>
      <patternFill patternType="none"/>
    </fill>
    <fill>
      <patternFill patternType="gray125"/>
    </fill>
    <fill>
      <patternFill patternType="solid">
        <fgColor indexed="9"/>
        <bgColor indexed="8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800080"/>
        <bgColor rgb="FF000000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0C0C0"/>
        <bgColor rgb="FF000000"/>
      </patternFill>
    </fill>
    <fill>
      <patternFill patternType="solid">
        <fgColor theme="8"/>
        <bgColor indexed="64"/>
      </patternFill>
    </fill>
    <fill>
      <patternFill patternType="solid">
        <fgColor rgb="FF99CCFF"/>
        <bgColor rgb="FF000000"/>
      </patternFill>
    </fill>
    <fill>
      <patternFill patternType="solid">
        <fgColor rgb="FFCCCCFF"/>
        <bgColor rgb="FF000000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99"/>
        <bgColor rgb="FF000000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CC99FF"/>
        <bgColor rgb="FF000000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99CC"/>
        <bgColor rgb="FF000000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00"/>
        <bgColor rgb="FF000000"/>
      </patternFill>
    </fill>
    <fill>
      <patternFill patternType="solid">
        <fgColor theme="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CCFFCC"/>
        <bgColor rgb="FF000000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8080"/>
        <bgColor rgb="FF000000"/>
      </patternFill>
    </fill>
    <fill>
      <patternFill patternType="solid">
        <fgColor rgb="FFCCFFFF"/>
        <bgColor rgb="FF000000"/>
      </patternFill>
    </fill>
    <fill>
      <patternFill patternType="solid">
        <fgColor rgb="FFFFCC99"/>
        <bgColor rgb="FF000000"/>
      </patternFill>
    </fill>
    <fill>
      <patternFill patternType="solid">
        <fgColor rgb="FF00FF00"/>
        <bgColor rgb="FF000000"/>
      </patternFill>
    </fill>
    <fill>
      <patternFill patternType="solid">
        <fgColor rgb="FF0066CC"/>
        <bgColor rgb="FF000000"/>
      </patternFill>
    </fill>
    <fill>
      <patternFill patternType="solid">
        <fgColor rgb="FF969696"/>
        <bgColor rgb="FF000000"/>
      </patternFill>
    </fill>
    <fill>
      <patternFill patternType="solid">
        <fgColor rgb="FF33CCCC"/>
        <bgColor rgb="FF000000"/>
      </patternFill>
    </fill>
    <fill>
      <patternFill patternType="solid">
        <fgColor rgb="FF333399"/>
        <bgColor rgb="FF000000"/>
      </patternFill>
    </fill>
    <fill>
      <patternFill patternType="solid">
        <fgColor rgb="FFFF9900"/>
        <bgColor rgb="FF000000"/>
      </patternFill>
    </fill>
    <fill>
      <patternFill patternType="solid">
        <fgColor rgb="FFFF0000"/>
        <bgColor rgb="FF000000"/>
      </patternFill>
    </fill>
    <fill>
      <patternFill patternType="solid">
        <fgColor rgb="FF339966"/>
        <bgColor rgb="FF000000"/>
      </patternFill>
    </fill>
    <fill>
      <patternFill patternType="solid">
        <fgColor rgb="FFFF6600"/>
        <bgColor rgb="FF000000"/>
      </patternFill>
    </fill>
    <fill>
      <patternFill patternType="solid">
        <fgColor rgb="FFFFFFCC"/>
        <bgColor rgb="FF000000"/>
      </patternFill>
    </fill>
  </fills>
  <borders count="2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/>
      <right/>
      <top/>
      <bottom style="double">
        <color rgb="FFFF9900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0066CC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</borders>
  <cellStyleXfs count="107">
    <xf numFmtId="0" fontId="0" fillId="0" borderId="0"/>
    <xf numFmtId="42" fontId="19" fillId="0" borderId="0" applyFont="0" applyFill="0" applyBorder="0" applyAlignment="0" applyProtection="0">
      <alignment vertical="center"/>
    </xf>
    <xf numFmtId="0" fontId="32" fillId="2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8" fillId="13" borderId="10" applyNumberFormat="0" applyAlignment="0" applyProtection="0">
      <alignment vertical="center"/>
    </xf>
    <xf numFmtId="44" fontId="19" fillId="0" borderId="0" applyFont="0" applyFill="0" applyBorder="0" applyAlignment="0" applyProtection="0">
      <alignment vertical="center"/>
    </xf>
    <xf numFmtId="41" fontId="19" fillId="0" borderId="0" applyFont="0" applyFill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31" fillId="18" borderId="11" applyNumberFormat="0" applyAlignment="0" applyProtection="0">
      <alignment vertical="center"/>
    </xf>
    <xf numFmtId="0" fontId="35" fillId="23" borderId="0" applyNumberFormat="0" applyBorder="0" applyAlignment="0" applyProtection="0">
      <alignment vertical="center"/>
    </xf>
    <xf numFmtId="43" fontId="19" fillId="0" borderId="0" applyFont="0" applyFill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9" fontId="19" fillId="0" borderId="0" applyFon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19" fillId="9" borderId="7" applyNumberFormat="0" applyFont="0" applyAlignment="0" applyProtection="0">
      <alignment vertical="center"/>
    </xf>
    <xf numFmtId="0" fontId="0" fillId="0" borderId="0"/>
    <xf numFmtId="0" fontId="20" fillId="12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21" fillId="8" borderId="6" applyNumberFormat="0" applyAlignment="0" applyProtection="0">
      <alignment vertical="center"/>
    </xf>
    <xf numFmtId="0" fontId="29" fillId="8" borderId="10" applyNumberFormat="0" applyAlignment="0" applyProtection="0">
      <alignment vertical="center"/>
    </xf>
    <xf numFmtId="0" fontId="17" fillId="4" borderId="4" applyNumberFormat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15" fillId="34" borderId="0" applyNumberFormat="0" applyBorder="0" applyAlignment="0" applyProtection="0">
      <alignment vertical="center"/>
    </xf>
    <xf numFmtId="0" fontId="19" fillId="0" borderId="0"/>
    <xf numFmtId="0" fontId="20" fillId="10" borderId="0" applyNumberFormat="0" applyBorder="0" applyAlignment="0" applyProtection="0">
      <alignment vertical="center"/>
    </xf>
    <xf numFmtId="0" fontId="38" fillId="0" borderId="13" applyNumberFormat="0" applyFill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39" fillId="39" borderId="0" applyNumberFormat="0" applyBorder="0" applyAlignment="0" applyProtection="0">
      <alignment vertical="center"/>
    </xf>
    <xf numFmtId="0" fontId="32" fillId="43" borderId="0" applyNumberFormat="0" applyBorder="0" applyAlignment="0" applyProtection="0">
      <alignment vertical="center"/>
    </xf>
    <xf numFmtId="0" fontId="27" fillId="11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9" fillId="0" borderId="0"/>
    <xf numFmtId="0" fontId="20" fillId="7" borderId="0" applyNumberFormat="0" applyBorder="0" applyAlignment="0" applyProtection="0">
      <alignment vertical="center"/>
    </xf>
    <xf numFmtId="0" fontId="32" fillId="20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5" fillId="38" borderId="0" applyNumberFormat="0" applyBorder="0" applyAlignment="0" applyProtection="0">
      <alignment vertical="center"/>
    </xf>
    <xf numFmtId="0" fontId="37" fillId="18" borderId="12" applyNumberFormat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20" fillId="6" borderId="0" applyNumberFormat="0" applyBorder="0" applyAlignment="0" applyProtection="0">
      <alignment vertical="center"/>
    </xf>
    <xf numFmtId="0" fontId="20" fillId="35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20" fillId="37" borderId="0" applyNumberFormat="0" applyBorder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36" fillId="25" borderId="0" applyNumberFormat="0" applyBorder="0" applyAlignment="0" applyProtection="0">
      <alignment vertical="center"/>
    </xf>
    <xf numFmtId="0" fontId="32" fillId="36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32" fillId="33" borderId="0" applyNumberFormat="0" applyBorder="0" applyAlignment="0" applyProtection="0">
      <alignment vertical="center"/>
    </xf>
    <xf numFmtId="0" fontId="32" fillId="41" borderId="0" applyNumberFormat="0" applyBorder="0" applyAlignment="0" applyProtection="0">
      <alignment vertical="center"/>
    </xf>
    <xf numFmtId="0" fontId="32" fillId="27" borderId="0" applyNumberFormat="0" applyBorder="0" applyAlignment="0" applyProtection="0">
      <alignment vertical="center"/>
    </xf>
    <xf numFmtId="0" fontId="41" fillId="0" borderId="0" applyProtection="0"/>
    <xf numFmtId="0" fontId="32" fillId="44" borderId="0" applyNumberFormat="0" applyBorder="0" applyAlignment="0" applyProtection="0">
      <alignment vertical="center"/>
    </xf>
    <xf numFmtId="0" fontId="32" fillId="45" borderId="0" applyNumberFormat="0" applyBorder="0" applyAlignment="0" applyProtection="0">
      <alignment vertical="center"/>
    </xf>
    <xf numFmtId="0" fontId="19" fillId="0" borderId="0"/>
    <xf numFmtId="0" fontId="32" fillId="46" borderId="0" applyNumberFormat="0" applyBorder="0" applyAlignment="0" applyProtection="0">
      <alignment vertical="center"/>
    </xf>
    <xf numFmtId="0" fontId="30" fillId="47" borderId="0" applyNumberFormat="0" applyBorder="0" applyAlignment="0" applyProtection="0">
      <alignment vertical="center"/>
    </xf>
    <xf numFmtId="0" fontId="30" fillId="43" borderId="0" applyNumberFormat="0" applyBorder="0" applyAlignment="0" applyProtection="0">
      <alignment vertical="center"/>
    </xf>
    <xf numFmtId="0" fontId="46" fillId="0" borderId="0"/>
    <xf numFmtId="0" fontId="30" fillId="4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1" borderId="0" applyNumberFormat="0" applyBorder="0" applyAlignment="0" applyProtection="0">
      <alignment vertical="center"/>
    </xf>
    <xf numFmtId="0" fontId="49" fillId="0" borderId="17" applyNumberFormat="0" applyFill="0" applyAlignment="0" applyProtection="0">
      <alignment vertical="center"/>
    </xf>
    <xf numFmtId="0" fontId="50" fillId="0" borderId="18" applyNumberFormat="0" applyFill="0" applyAlignment="0" applyProtection="0">
      <alignment vertical="center"/>
    </xf>
    <xf numFmtId="0" fontId="51" fillId="0" borderId="19" applyNumberFormat="0" applyFill="0" applyAlignment="0" applyProtection="0">
      <alignment vertical="center"/>
    </xf>
    <xf numFmtId="0" fontId="51" fillId="0" borderId="0" applyNumberFormat="0" applyFill="0" applyBorder="0" applyAlignment="0" applyProtection="0">
      <alignment vertical="center"/>
    </xf>
    <xf numFmtId="0" fontId="52" fillId="0" borderId="0" applyNumberFormat="0" applyFill="0" applyBorder="0" applyAlignment="0" applyProtection="0">
      <alignment vertical="center"/>
    </xf>
    <xf numFmtId="0" fontId="54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1" fillId="0" borderId="0">
      <alignment vertical="center"/>
    </xf>
    <xf numFmtId="0" fontId="46" fillId="0" borderId="0">
      <alignment vertical="center"/>
    </xf>
    <xf numFmtId="0" fontId="41" fillId="0" borderId="0">
      <alignment vertical="center"/>
    </xf>
    <xf numFmtId="0" fontId="56" fillId="0" borderId="0">
      <alignment vertical="center"/>
    </xf>
    <xf numFmtId="0" fontId="41" fillId="0" borderId="0" applyProtection="0"/>
    <xf numFmtId="0" fontId="40" fillId="0" borderId="0">
      <alignment vertical="center"/>
    </xf>
    <xf numFmtId="0" fontId="0" fillId="0" borderId="0"/>
    <xf numFmtId="0" fontId="0" fillId="0" borderId="0"/>
    <xf numFmtId="0" fontId="0" fillId="0" borderId="0"/>
    <xf numFmtId="0" fontId="19" fillId="0" borderId="0"/>
    <xf numFmtId="0" fontId="42" fillId="41" borderId="0" applyNumberFormat="0" applyBorder="0" applyAlignment="0" applyProtection="0">
      <alignment vertical="center"/>
    </xf>
    <xf numFmtId="0" fontId="43" fillId="0" borderId="14" applyNumberFormat="0" applyFill="0" applyAlignment="0" applyProtection="0">
      <alignment vertical="center"/>
    </xf>
    <xf numFmtId="0" fontId="45" fillId="48" borderId="15" applyNumberFormat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6" applyNumberFormat="0" applyFill="0" applyAlignment="0" applyProtection="0">
      <alignment vertical="center"/>
    </xf>
    <xf numFmtId="0" fontId="30" fillId="50" borderId="0" applyNumberFormat="0" applyBorder="0" applyAlignment="0" applyProtection="0">
      <alignment vertical="center"/>
    </xf>
    <xf numFmtId="0" fontId="30" fillId="52" borderId="0" applyNumberFormat="0" applyBorder="0" applyAlignment="0" applyProtection="0">
      <alignment vertical="center"/>
    </xf>
    <xf numFmtId="0" fontId="30" fillId="53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49" borderId="0" applyNumberFormat="0" applyBorder="0" applyAlignment="0" applyProtection="0">
      <alignment vertical="center"/>
    </xf>
    <xf numFmtId="0" fontId="30" fillId="54" borderId="0" applyNumberFormat="0" applyBorder="0" applyAlignment="0" applyProtection="0">
      <alignment vertical="center"/>
    </xf>
    <xf numFmtId="0" fontId="53" fillId="45" borderId="11" applyNumberFormat="0" applyAlignment="0" applyProtection="0">
      <alignment vertical="center"/>
    </xf>
    <xf numFmtId="0" fontId="55" fillId="55" borderId="20" applyNumberFormat="0" applyFont="0" applyAlignment="0" applyProtection="0">
      <alignment vertical="center"/>
    </xf>
  </cellStyleXfs>
  <cellXfs count="4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4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center" vertical="center"/>
    </xf>
    <xf numFmtId="0" fontId="9" fillId="0" borderId="1" xfId="65" applyFont="1" applyBorder="1" applyAlignment="1" applyProtection="1">
      <alignment horizontal="center" vertical="center" wrapText="1"/>
    </xf>
    <xf numFmtId="176" fontId="10" fillId="0" borderId="1" xfId="9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9" fillId="2" borderId="1" xfId="83" applyNumberFormat="1" applyFont="1" applyFill="1" applyBorder="1" applyAlignment="1" applyProtection="1">
      <alignment horizontal="center" vertical="center" wrapText="1"/>
      <protection locked="0" hidden="1"/>
    </xf>
    <xf numFmtId="0" fontId="10" fillId="2" borderId="1" xfId="89" applyFont="1" applyFill="1" applyBorder="1" applyAlignment="1">
      <alignment horizontal="center" vertical="center" wrapText="1"/>
    </xf>
    <xf numFmtId="176" fontId="10" fillId="2" borderId="1" xfId="89" applyNumberFormat="1" applyFont="1" applyFill="1" applyBorder="1" applyAlignment="1">
      <alignment horizontal="center" vertical="center" wrapText="1"/>
    </xf>
    <xf numFmtId="0" fontId="9" fillId="2" borderId="1" xfId="83" applyNumberFormat="1" applyFont="1" applyFill="1" applyBorder="1" applyAlignment="1" applyProtection="1">
      <alignment horizontal="left" vertical="center" wrapText="1"/>
      <protection locked="0" hidden="1"/>
    </xf>
    <xf numFmtId="0" fontId="9" fillId="2" borderId="1" xfId="83" applyNumberFormat="1" applyFont="1" applyFill="1" applyBorder="1" applyAlignment="1">
      <alignment horizontal="center" vertical="center" wrapText="1"/>
    </xf>
    <xf numFmtId="0" fontId="9" fillId="2" borderId="1" xfId="83" applyNumberFormat="1" applyFont="1" applyFill="1" applyBorder="1" applyAlignment="1">
      <alignment horizontal="left" vertical="center" wrapText="1"/>
    </xf>
    <xf numFmtId="0" fontId="9" fillId="2" borderId="1" xfId="65" applyFont="1" applyFill="1" applyBorder="1" applyAlignment="1" applyProtection="1">
      <alignment horizontal="left" vertical="center" wrapText="1"/>
    </xf>
    <xf numFmtId="0" fontId="11" fillId="0" borderId="3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left" vertical="center" wrapText="1"/>
    </xf>
    <xf numFmtId="176" fontId="10" fillId="2" borderId="1" xfId="89" applyNumberFormat="1" applyFont="1" applyFill="1" applyBorder="1" applyAlignment="1">
      <alignment horizontal="left" vertical="center" wrapText="1"/>
    </xf>
    <xf numFmtId="0" fontId="12" fillId="2" borderId="1" xfId="86" applyFont="1" applyFill="1" applyBorder="1" applyAlignment="1" applyProtection="1">
      <alignment horizontal="center" vertical="center" wrapText="1"/>
      <protection locked="0" hidden="1"/>
    </xf>
    <xf numFmtId="0" fontId="12" fillId="2" borderId="1" xfId="86" applyFont="1" applyFill="1" applyBorder="1" applyAlignment="1" applyProtection="1">
      <alignment horizontal="left" vertical="center" wrapText="1"/>
      <protection locked="0" hidden="1"/>
    </xf>
    <xf numFmtId="0" fontId="9" fillId="2" borderId="1" xfId="0" applyNumberFormat="1" applyFont="1" applyFill="1" applyBorder="1" applyAlignment="1" applyProtection="1">
      <alignment horizontal="center" vertical="center" wrapText="1"/>
      <protection locked="0" hidden="1"/>
    </xf>
    <xf numFmtId="0" fontId="2" fillId="2" borderId="0" xfId="0" applyFont="1" applyFill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9" fillId="2" borderId="1" xfId="83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9" fillId="2" borderId="1" xfId="83" applyNumberFormat="1" applyFont="1" applyFill="1" applyBorder="1" applyAlignment="1" applyProtection="1">
      <alignment horizontal="center" vertical="center"/>
      <protection locked="0" hidden="1"/>
    </xf>
    <xf numFmtId="0" fontId="9" fillId="2" borderId="1" xfId="0" applyFont="1" applyFill="1" applyBorder="1" applyAlignment="1">
      <alignment horizontal="center" vertical="center"/>
    </xf>
    <xf numFmtId="0" fontId="13" fillId="0" borderId="0" xfId="65" applyFont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14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</cellXfs>
  <cellStyles count="107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计算 2" xfId="8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注释" xfId="15" builtinId="10"/>
    <cellStyle name="常规 6" xfId="16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常规 8 3" xfId="32"/>
    <cellStyle name="强调文字颜色 2" xfId="33" builtinId="33"/>
    <cellStyle name="链接单元格" xfId="34" builtinId="24"/>
    <cellStyle name="40% - 强调文字颜色 1 2" xfId="35"/>
    <cellStyle name="汇总" xfId="36" builtinId="25"/>
    <cellStyle name="好" xfId="37" builtinId="26"/>
    <cellStyle name="40% - 强调文字颜色 2 2" xfId="38"/>
    <cellStyle name="适中" xfId="39" builtinId="28"/>
    <cellStyle name="20% - 强调文字颜色 5" xfId="40" builtinId="46"/>
    <cellStyle name="常规 8 2" xfId="41"/>
    <cellStyle name="强调文字颜色 1" xfId="42" builtinId="29"/>
    <cellStyle name="40% - 强调文字颜色 5 2" xfId="43"/>
    <cellStyle name="20% - 强调文字颜色 1" xfId="44" builtinId="30"/>
    <cellStyle name="40% - 强调文字颜色 1" xfId="45" builtinId="31"/>
    <cellStyle name="20% - 强调文字颜色 2" xfId="46" builtinId="34"/>
    <cellStyle name="输出 2" xfId="47"/>
    <cellStyle name="60% - 强调文字颜色 4 2" xfId="48"/>
    <cellStyle name="40% - 强调文字颜色 2" xfId="49" builtinId="35"/>
    <cellStyle name="强调文字颜色 3" xfId="50" builtinId="37"/>
    <cellStyle name="强调文字颜色 4" xfId="51" builtinId="41"/>
    <cellStyle name="20% - 强调文字颜色 4" xfId="52" builtinId="42"/>
    <cellStyle name="40% - 强调文字颜色 4" xfId="53" builtinId="43"/>
    <cellStyle name="强调文字颜色 5" xfId="54" builtinId="45"/>
    <cellStyle name="40% - 强调文字颜色 5" xfId="55" builtinId="47"/>
    <cellStyle name="60% - 强调文字颜色 5" xfId="56" builtinId="48"/>
    <cellStyle name="强调文字颜色 6" xfId="57" builtinId="49"/>
    <cellStyle name="40% - 强调文字颜色 6" xfId="58" builtinId="51"/>
    <cellStyle name="适中 2" xfId="59"/>
    <cellStyle name="40% - 强调文字颜色 6 2" xfId="60"/>
    <cellStyle name="60% - 强调文字颜色 6" xfId="61" builtinId="52"/>
    <cellStyle name="20% - 强调文字颜色 2 2" xfId="62"/>
    <cellStyle name="20% - 强调文字颜色 3 2" xfId="63"/>
    <cellStyle name="20% - 强调文字颜色 4 2" xfId="64"/>
    <cellStyle name="常规 3" xfId="65"/>
    <cellStyle name="20% - 强调文字颜色 5 2" xfId="66"/>
    <cellStyle name="20% - 强调文字颜色 6 2" xfId="67"/>
    <cellStyle name="常规 8 3 2" xfId="68"/>
    <cellStyle name="40% - 强调文字颜色 3 2" xfId="69"/>
    <cellStyle name="60% - 强调文字颜色 1 2" xfId="70"/>
    <cellStyle name="60% - 强调文字颜色 2 2" xfId="71"/>
    <cellStyle name="常规 5" xfId="72"/>
    <cellStyle name="60% - 强调文字颜色 3 2" xfId="73"/>
    <cellStyle name="60% - 强调文字颜色 5 2" xfId="74"/>
    <cellStyle name="60% - 强调文字颜色 6 2" xfId="75"/>
    <cellStyle name="标题 1 2" xfId="76"/>
    <cellStyle name="标题 2 2" xfId="77"/>
    <cellStyle name="标题 3 2" xfId="78"/>
    <cellStyle name="标题 4 2" xfId="79"/>
    <cellStyle name="标题 5" xfId="80"/>
    <cellStyle name="差 2" xfId="81"/>
    <cellStyle name="常规 13" xfId="82"/>
    <cellStyle name="常规 2" xfId="83"/>
    <cellStyle name="常规 2 2" xfId="84"/>
    <cellStyle name="常规 2 3" xfId="85"/>
    <cellStyle name="常规 2 4" xfId="86"/>
    <cellStyle name="常规 3 2" xfId="87"/>
    <cellStyle name="常规 3 3" xfId="88"/>
    <cellStyle name="常规 4" xfId="89"/>
    <cellStyle name="常规 4 2" xfId="90"/>
    <cellStyle name="常规 7" xfId="91"/>
    <cellStyle name="常规 8" xfId="92"/>
    <cellStyle name="好 2" xfId="93"/>
    <cellStyle name="汇总 2" xfId="94"/>
    <cellStyle name="检查单元格 2" xfId="95"/>
    <cellStyle name="解释性文本 2" xfId="96"/>
    <cellStyle name="警告文本 2" xfId="97"/>
    <cellStyle name="链接单元格 2" xfId="98"/>
    <cellStyle name="强调文字颜色 1 2" xfId="99"/>
    <cellStyle name="强调文字颜色 2 2" xfId="100"/>
    <cellStyle name="强调文字颜色 3 2" xfId="101"/>
    <cellStyle name="强调文字颜色 4 2" xfId="102"/>
    <cellStyle name="强调文字颜色 5 2" xfId="103"/>
    <cellStyle name="强调文字颜色 6 2" xfId="104"/>
    <cellStyle name="输入 2" xfId="105"/>
    <cellStyle name="注释 2" xfId="106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T124"/>
  <sheetViews>
    <sheetView tabSelected="1" workbookViewId="0">
      <pane ySplit="5" topLeftCell="A6" activePane="bottomLeft" state="frozen"/>
      <selection/>
      <selection pane="bottomLeft" activeCell="H9" sqref="H9"/>
    </sheetView>
  </sheetViews>
  <sheetFormatPr defaultColWidth="9" defaultRowHeight="14.25"/>
  <cols>
    <col min="1" max="1" width="4" style="2" customWidth="1"/>
    <col min="2" max="4" width="10.625" style="2" customWidth="1"/>
    <col min="5" max="6" width="10.625" style="3" customWidth="1"/>
    <col min="7" max="7" width="9" style="2" customWidth="1"/>
    <col min="8" max="8" width="19.75" style="4" customWidth="1"/>
    <col min="9" max="9" width="12.125" style="2" customWidth="1"/>
    <col min="10" max="10" width="10.625" style="2" customWidth="1"/>
    <col min="11" max="11" width="16.625" style="2" customWidth="1"/>
    <col min="12" max="13" width="10.625" style="2" customWidth="1"/>
    <col min="14" max="14" width="16.625" style="2" customWidth="1"/>
    <col min="15" max="15" width="10.625" style="2" customWidth="1"/>
    <col min="16" max="16" width="9" style="2" customWidth="1"/>
    <col min="17" max="16384" width="9" style="2"/>
  </cols>
  <sheetData>
    <row r="1" ht="27" customHeight="1" spans="1:15">
      <c r="A1" s="5"/>
      <c r="B1" s="6"/>
      <c r="C1" s="6"/>
      <c r="D1" s="6"/>
      <c r="E1" s="6"/>
      <c r="F1" s="6"/>
      <c r="G1" s="6"/>
      <c r="H1" s="7"/>
      <c r="I1" s="6"/>
      <c r="J1" s="33"/>
      <c r="K1" s="33"/>
      <c r="L1" s="33"/>
      <c r="M1" s="33"/>
      <c r="N1" s="33"/>
      <c r="O1" s="33"/>
    </row>
    <row r="2" ht="45" customHeight="1" spans="1:15">
      <c r="A2" s="8" t="s">
        <v>0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9"/>
      <c r="O2" s="9"/>
    </row>
    <row r="3" ht="15" customHeight="1" spans="1:15">
      <c r="A3" s="10" t="s">
        <v>1</v>
      </c>
      <c r="B3" s="10"/>
      <c r="C3" s="10"/>
      <c r="D3" s="10"/>
      <c r="E3" s="10"/>
      <c r="F3" s="10"/>
      <c r="G3" s="10"/>
      <c r="H3" s="11"/>
      <c r="I3" s="10"/>
      <c r="J3" s="10"/>
      <c r="K3" s="10"/>
      <c r="L3" s="10"/>
      <c r="M3" s="10"/>
      <c r="N3" s="10"/>
      <c r="O3" s="10"/>
    </row>
    <row r="4" ht="15" customHeight="1" spans="1:16">
      <c r="A4" s="12" t="s">
        <v>2</v>
      </c>
      <c r="B4" s="12" t="s">
        <v>3</v>
      </c>
      <c r="C4" s="12" t="s">
        <v>4</v>
      </c>
      <c r="D4" s="12" t="s">
        <v>5</v>
      </c>
      <c r="E4" s="12" t="s">
        <v>6</v>
      </c>
      <c r="F4" s="12"/>
      <c r="G4" s="13" t="s">
        <v>7</v>
      </c>
      <c r="H4" s="13"/>
      <c r="I4" s="12"/>
      <c r="J4" s="13" t="s">
        <v>8</v>
      </c>
      <c r="K4" s="13"/>
      <c r="L4" s="12"/>
      <c r="M4" s="13" t="s">
        <v>9</v>
      </c>
      <c r="N4" s="13"/>
      <c r="O4" s="12"/>
      <c r="P4" s="34"/>
    </row>
    <row r="5" ht="16.5" customHeight="1" spans="1:20">
      <c r="A5" s="12"/>
      <c r="B5" s="12"/>
      <c r="C5" s="12"/>
      <c r="D5" s="12"/>
      <c r="E5" s="12" t="s">
        <v>10</v>
      </c>
      <c r="F5" s="12" t="s">
        <v>11</v>
      </c>
      <c r="G5" s="12" t="s">
        <v>12</v>
      </c>
      <c r="H5" s="14" t="s">
        <v>13</v>
      </c>
      <c r="I5" s="12" t="s">
        <v>14</v>
      </c>
      <c r="J5" s="12" t="s">
        <v>12</v>
      </c>
      <c r="K5" s="13" t="s">
        <v>13</v>
      </c>
      <c r="L5" s="12" t="s">
        <v>14</v>
      </c>
      <c r="M5" s="12" t="s">
        <v>12</v>
      </c>
      <c r="N5" s="13" t="s">
        <v>13</v>
      </c>
      <c r="O5" s="12" t="s">
        <v>14</v>
      </c>
      <c r="P5" s="34"/>
      <c r="Q5" s="34"/>
      <c r="R5" s="34"/>
      <c r="S5" s="34"/>
      <c r="T5" s="34"/>
    </row>
    <row r="6" s="1" customFormat="1" ht="22.5" customHeight="1" spans="1:20">
      <c r="A6" s="15">
        <v>1</v>
      </c>
      <c r="B6" s="16" t="s">
        <v>15</v>
      </c>
      <c r="C6" s="16" t="s">
        <v>16</v>
      </c>
      <c r="D6" s="16" t="s">
        <v>17</v>
      </c>
      <c r="E6" s="16" t="s">
        <v>18</v>
      </c>
      <c r="F6" s="17">
        <v>25.29</v>
      </c>
      <c r="G6" s="16" t="s">
        <v>19</v>
      </c>
      <c r="H6" s="16" t="s">
        <v>20</v>
      </c>
      <c r="I6" s="16">
        <v>13907690656</v>
      </c>
      <c r="J6" s="16" t="s">
        <v>21</v>
      </c>
      <c r="K6" s="16" t="s">
        <v>22</v>
      </c>
      <c r="L6" s="16">
        <v>13907515586</v>
      </c>
      <c r="M6" s="16" t="s">
        <v>23</v>
      </c>
      <c r="N6" s="16" t="s">
        <v>24</v>
      </c>
      <c r="O6" s="16">
        <v>13907516293</v>
      </c>
      <c r="P6" s="35"/>
      <c r="Q6" s="35"/>
      <c r="R6" s="35"/>
      <c r="S6" s="35"/>
      <c r="T6" s="35"/>
    </row>
    <row r="7" s="1" customFormat="1" ht="22.5" customHeight="1" spans="1:20">
      <c r="A7" s="18"/>
      <c r="B7" s="16"/>
      <c r="C7" s="16"/>
      <c r="D7" s="16"/>
      <c r="E7" s="16"/>
      <c r="F7" s="17"/>
      <c r="G7" s="16" t="s">
        <v>25</v>
      </c>
      <c r="H7" s="16" t="s">
        <v>26</v>
      </c>
      <c r="I7" s="16">
        <v>13876109067</v>
      </c>
      <c r="J7" s="16"/>
      <c r="K7" s="16"/>
      <c r="L7" s="16"/>
      <c r="M7" s="16"/>
      <c r="N7" s="16"/>
      <c r="O7" s="16"/>
      <c r="P7" s="35"/>
      <c r="Q7" s="43"/>
      <c r="R7" s="43"/>
      <c r="S7" s="43"/>
      <c r="T7" s="35"/>
    </row>
    <row r="8" s="1" customFormat="1" ht="22.5" customHeight="1" spans="1:20">
      <c r="A8" s="15">
        <v>2</v>
      </c>
      <c r="B8" s="16" t="s">
        <v>27</v>
      </c>
      <c r="C8" s="16" t="s">
        <v>16</v>
      </c>
      <c r="D8" s="16" t="s">
        <v>28</v>
      </c>
      <c r="E8" s="16" t="s">
        <v>18</v>
      </c>
      <c r="F8" s="17">
        <v>27</v>
      </c>
      <c r="G8" s="16" t="s">
        <v>29</v>
      </c>
      <c r="H8" s="16" t="s">
        <v>30</v>
      </c>
      <c r="I8" s="16">
        <v>13976303988</v>
      </c>
      <c r="J8" s="16" t="s">
        <v>31</v>
      </c>
      <c r="K8" s="16" t="s">
        <v>32</v>
      </c>
      <c r="L8" s="16">
        <v>13907516809</v>
      </c>
      <c r="M8" s="16" t="s">
        <v>33</v>
      </c>
      <c r="N8" s="16" t="s">
        <v>24</v>
      </c>
      <c r="O8" s="16">
        <v>13518028098</v>
      </c>
      <c r="P8" s="35"/>
      <c r="Q8" s="35"/>
      <c r="R8" s="35"/>
      <c r="S8" s="35"/>
      <c r="T8" s="35"/>
    </row>
    <row r="9" s="1" customFormat="1" ht="22.5" customHeight="1" spans="1:20">
      <c r="A9" s="18"/>
      <c r="B9" s="16"/>
      <c r="C9" s="16"/>
      <c r="D9" s="16"/>
      <c r="E9" s="16"/>
      <c r="F9" s="17"/>
      <c r="G9" s="16" t="s">
        <v>34</v>
      </c>
      <c r="H9" s="16" t="s">
        <v>35</v>
      </c>
      <c r="I9" s="16">
        <v>13322015755</v>
      </c>
      <c r="J9" s="16"/>
      <c r="K9" s="16"/>
      <c r="L9" s="16"/>
      <c r="M9" s="16"/>
      <c r="N9" s="16"/>
      <c r="O9" s="16"/>
      <c r="P9" s="35"/>
      <c r="Q9" s="35"/>
      <c r="R9" s="35"/>
      <c r="S9" s="35"/>
      <c r="T9" s="35"/>
    </row>
    <row r="10" s="1" customFormat="1" ht="22.5" customHeight="1" spans="1:20">
      <c r="A10" s="15">
        <v>3</v>
      </c>
      <c r="B10" s="16" t="s">
        <v>36</v>
      </c>
      <c r="C10" s="16" t="s">
        <v>16</v>
      </c>
      <c r="D10" s="16" t="s">
        <v>17</v>
      </c>
      <c r="E10" s="16" t="s">
        <v>18</v>
      </c>
      <c r="F10" s="17">
        <v>28.8</v>
      </c>
      <c r="G10" s="16" t="s">
        <v>37</v>
      </c>
      <c r="H10" s="16" t="s">
        <v>30</v>
      </c>
      <c r="I10" s="16">
        <v>13976688712</v>
      </c>
      <c r="J10" s="16" t="s">
        <v>21</v>
      </c>
      <c r="K10" s="16" t="s">
        <v>22</v>
      </c>
      <c r="L10" s="16">
        <v>13907515586</v>
      </c>
      <c r="M10" s="16" t="s">
        <v>38</v>
      </c>
      <c r="N10" s="16" t="s">
        <v>24</v>
      </c>
      <c r="O10" s="16">
        <v>13876104828</v>
      </c>
      <c r="Q10" s="35"/>
      <c r="R10" s="35"/>
      <c r="S10" s="35"/>
      <c r="T10" s="35"/>
    </row>
    <row r="11" s="1" customFormat="1" ht="22.5" customHeight="1" spans="1:15">
      <c r="A11" s="18"/>
      <c r="B11" s="16"/>
      <c r="C11" s="16"/>
      <c r="D11" s="16"/>
      <c r="E11" s="16"/>
      <c r="F11" s="17"/>
      <c r="G11" s="16" t="s">
        <v>39</v>
      </c>
      <c r="H11" s="16" t="s">
        <v>35</v>
      </c>
      <c r="I11" s="16">
        <v>13876107714</v>
      </c>
      <c r="J11" s="16"/>
      <c r="K11" s="16"/>
      <c r="L11" s="16"/>
      <c r="M11" s="16"/>
      <c r="N11" s="16"/>
      <c r="O11" s="16"/>
    </row>
    <row r="12" s="1" customFormat="1" ht="22.5" customHeight="1" spans="1:15">
      <c r="A12" s="15">
        <v>4</v>
      </c>
      <c r="B12" s="16" t="s">
        <v>40</v>
      </c>
      <c r="C12" s="16" t="s">
        <v>16</v>
      </c>
      <c r="D12" s="16" t="s">
        <v>41</v>
      </c>
      <c r="E12" s="16" t="s">
        <v>18</v>
      </c>
      <c r="F12" s="17">
        <v>24.61</v>
      </c>
      <c r="G12" s="16" t="s">
        <v>42</v>
      </c>
      <c r="H12" s="16" t="s">
        <v>30</v>
      </c>
      <c r="I12" s="16">
        <v>13910727041</v>
      </c>
      <c r="J12" s="16" t="s">
        <v>43</v>
      </c>
      <c r="K12" s="16" t="s">
        <v>44</v>
      </c>
      <c r="L12" s="16">
        <v>13907517859</v>
      </c>
      <c r="M12" s="16" t="s">
        <v>45</v>
      </c>
      <c r="N12" s="16" t="s">
        <v>24</v>
      </c>
      <c r="O12" s="16">
        <v>13687542892</v>
      </c>
    </row>
    <row r="13" s="1" customFormat="1" ht="22.5" customHeight="1" spans="1:15">
      <c r="A13" s="18"/>
      <c r="B13" s="16"/>
      <c r="C13" s="16"/>
      <c r="D13" s="16"/>
      <c r="E13" s="16"/>
      <c r="F13" s="17"/>
      <c r="G13" s="16" t="s">
        <v>46</v>
      </c>
      <c r="H13" s="16" t="s">
        <v>47</v>
      </c>
      <c r="I13" s="16">
        <v>13876108208</v>
      </c>
      <c r="J13" s="16"/>
      <c r="K13" s="16"/>
      <c r="L13" s="16"/>
      <c r="M13" s="16"/>
      <c r="N13" s="16"/>
      <c r="O13" s="16"/>
    </row>
    <row r="14" s="1" customFormat="1" ht="17.25" customHeight="1" spans="1:15">
      <c r="A14" s="19">
        <f>SUBTOTAL(103,$B$4:$B14)-1</f>
        <v>5</v>
      </c>
      <c r="B14" s="20" t="s">
        <v>48</v>
      </c>
      <c r="C14" s="20" t="s">
        <v>49</v>
      </c>
      <c r="D14" s="20" t="s">
        <v>50</v>
      </c>
      <c r="E14" s="21" t="s">
        <v>18</v>
      </c>
      <c r="F14" s="22">
        <v>20.67</v>
      </c>
      <c r="G14" s="20" t="s">
        <v>51</v>
      </c>
      <c r="H14" s="23" t="s">
        <v>52</v>
      </c>
      <c r="I14" s="20">
        <v>13518840187</v>
      </c>
      <c r="J14" s="20" t="s">
        <v>53</v>
      </c>
      <c r="K14" s="36" t="s">
        <v>54</v>
      </c>
      <c r="L14" s="37">
        <v>18589623190</v>
      </c>
      <c r="M14" s="38" t="s">
        <v>55</v>
      </c>
      <c r="N14" s="16" t="s">
        <v>56</v>
      </c>
      <c r="O14" s="38">
        <v>13518026855</v>
      </c>
    </row>
    <row r="15" s="1" customFormat="1" ht="17.25" customHeight="1" spans="1:15">
      <c r="A15" s="19">
        <f>SUBTOTAL(103,$B$4:$B15)-1</f>
        <v>6</v>
      </c>
      <c r="B15" s="20" t="s">
        <v>57</v>
      </c>
      <c r="C15" s="20" t="s">
        <v>49</v>
      </c>
      <c r="D15" s="20" t="s">
        <v>50</v>
      </c>
      <c r="E15" s="20" t="s">
        <v>18</v>
      </c>
      <c r="F15" s="20">
        <v>18.4</v>
      </c>
      <c r="G15" s="20" t="s">
        <v>58</v>
      </c>
      <c r="H15" s="23" t="s">
        <v>59</v>
      </c>
      <c r="I15" s="20">
        <v>13627528886</v>
      </c>
      <c r="J15" s="20" t="s">
        <v>53</v>
      </c>
      <c r="K15" s="36" t="s">
        <v>54</v>
      </c>
      <c r="L15" s="37">
        <v>18589623190</v>
      </c>
      <c r="M15" s="38" t="s">
        <v>60</v>
      </c>
      <c r="N15" s="16" t="s">
        <v>56</v>
      </c>
      <c r="O15" s="38">
        <v>13876676598</v>
      </c>
    </row>
    <row r="16" s="1" customFormat="1" ht="22.5" customHeight="1" spans="1:15">
      <c r="A16" s="19">
        <f>SUBTOTAL(103,$B$4:$B16)-1</f>
        <v>7</v>
      </c>
      <c r="B16" s="20" t="s">
        <v>61</v>
      </c>
      <c r="C16" s="20" t="s">
        <v>49</v>
      </c>
      <c r="D16" s="20" t="s">
        <v>50</v>
      </c>
      <c r="E16" s="20" t="s">
        <v>18</v>
      </c>
      <c r="F16" s="20">
        <v>24.43</v>
      </c>
      <c r="G16" s="20" t="s">
        <v>62</v>
      </c>
      <c r="H16" s="23" t="s">
        <v>63</v>
      </c>
      <c r="I16" s="20">
        <v>13907670095</v>
      </c>
      <c r="J16" s="36" t="s">
        <v>64</v>
      </c>
      <c r="K16" s="36" t="s">
        <v>54</v>
      </c>
      <c r="L16" s="37">
        <v>13876300221</v>
      </c>
      <c r="M16" s="39" t="s">
        <v>65</v>
      </c>
      <c r="N16" s="16" t="s">
        <v>24</v>
      </c>
      <c r="O16" s="38">
        <v>13876640933</v>
      </c>
    </row>
    <row r="17" s="1" customFormat="1" ht="18.75" customHeight="1" spans="1:15">
      <c r="A17" s="19">
        <f>SUBTOTAL(103,$B$4:$B17)-1</f>
        <v>8</v>
      </c>
      <c r="B17" s="20" t="s">
        <v>66</v>
      </c>
      <c r="C17" s="20" t="s">
        <v>49</v>
      </c>
      <c r="D17" s="20" t="s">
        <v>50</v>
      </c>
      <c r="E17" s="20" t="s">
        <v>18</v>
      </c>
      <c r="F17" s="20">
        <v>21.3</v>
      </c>
      <c r="G17" s="20" t="s">
        <v>67</v>
      </c>
      <c r="H17" s="23" t="s">
        <v>68</v>
      </c>
      <c r="I17" s="20">
        <v>13876108158</v>
      </c>
      <c r="J17" s="36" t="s">
        <v>64</v>
      </c>
      <c r="K17" s="36" t="s">
        <v>54</v>
      </c>
      <c r="L17" s="37">
        <v>13876300221</v>
      </c>
      <c r="M17" s="39" t="s">
        <v>65</v>
      </c>
      <c r="N17" s="16" t="s">
        <v>24</v>
      </c>
      <c r="O17" s="38">
        <v>13876640933</v>
      </c>
    </row>
    <row r="18" s="1" customFormat="1" ht="18.75" customHeight="1" spans="1:15">
      <c r="A18" s="19">
        <f>SUBTOTAL(103,$B$4:$B18)-1</f>
        <v>9</v>
      </c>
      <c r="B18" s="20" t="s">
        <v>69</v>
      </c>
      <c r="C18" s="20" t="s">
        <v>49</v>
      </c>
      <c r="D18" s="20" t="s">
        <v>50</v>
      </c>
      <c r="E18" s="20" t="s">
        <v>18</v>
      </c>
      <c r="F18" s="20">
        <v>34.43</v>
      </c>
      <c r="G18" s="20" t="s">
        <v>70</v>
      </c>
      <c r="H18" s="23" t="s">
        <v>71</v>
      </c>
      <c r="I18" s="20">
        <v>13876962599</v>
      </c>
      <c r="J18" s="20" t="s">
        <v>72</v>
      </c>
      <c r="K18" s="36" t="s">
        <v>54</v>
      </c>
      <c r="L18" s="37">
        <v>13648646668</v>
      </c>
      <c r="M18" s="39" t="s">
        <v>65</v>
      </c>
      <c r="N18" s="16" t="s">
        <v>24</v>
      </c>
      <c r="O18" s="38">
        <v>13876640933</v>
      </c>
    </row>
    <row r="19" s="1" customFormat="1" ht="18.75" customHeight="1" spans="1:15">
      <c r="A19" s="19">
        <f>SUBTOTAL(103,$B$4:$B19)-1</f>
        <v>10</v>
      </c>
      <c r="B19" s="20" t="s">
        <v>73</v>
      </c>
      <c r="C19" s="20" t="s">
        <v>49</v>
      </c>
      <c r="D19" s="20" t="s">
        <v>74</v>
      </c>
      <c r="E19" s="20" t="s">
        <v>18</v>
      </c>
      <c r="F19" s="20">
        <v>42</v>
      </c>
      <c r="G19" s="24" t="s">
        <v>75</v>
      </c>
      <c r="H19" s="25" t="s">
        <v>76</v>
      </c>
      <c r="I19" s="24">
        <v>13976306050</v>
      </c>
      <c r="J19" s="36" t="s">
        <v>77</v>
      </c>
      <c r="K19" s="36" t="s">
        <v>44</v>
      </c>
      <c r="L19" s="37">
        <v>13976305982</v>
      </c>
      <c r="M19" s="39" t="s">
        <v>78</v>
      </c>
      <c r="N19" s="16" t="s">
        <v>56</v>
      </c>
      <c r="O19" s="38">
        <v>13907517887</v>
      </c>
    </row>
    <row r="20" s="1" customFormat="1" ht="18.75" customHeight="1" spans="1:15">
      <c r="A20" s="19">
        <f>SUBTOTAL(103,$B$4:$B20)-1</f>
        <v>11</v>
      </c>
      <c r="B20" s="20" t="s">
        <v>79</v>
      </c>
      <c r="C20" s="20" t="s">
        <v>80</v>
      </c>
      <c r="D20" s="20" t="s">
        <v>50</v>
      </c>
      <c r="E20" s="20" t="s">
        <v>18</v>
      </c>
      <c r="F20" s="20">
        <v>11</v>
      </c>
      <c r="G20" s="20" t="s">
        <v>81</v>
      </c>
      <c r="H20" s="23" t="s">
        <v>82</v>
      </c>
      <c r="I20" s="20">
        <v>13907515582</v>
      </c>
      <c r="J20" s="20" t="s">
        <v>83</v>
      </c>
      <c r="K20" s="36" t="s">
        <v>84</v>
      </c>
      <c r="L20" s="37">
        <v>18308907317</v>
      </c>
      <c r="M20" s="38" t="s">
        <v>85</v>
      </c>
      <c r="N20" s="16" t="s">
        <v>56</v>
      </c>
      <c r="O20" s="38">
        <v>13976308260</v>
      </c>
    </row>
    <row r="21" s="1" customFormat="1" ht="18.75" customHeight="1" spans="1:15">
      <c r="A21" s="19">
        <f>SUBTOTAL(103,$B$4:$B21)-1</f>
        <v>12</v>
      </c>
      <c r="B21" s="20" t="s">
        <v>86</v>
      </c>
      <c r="C21" s="20" t="s">
        <v>80</v>
      </c>
      <c r="D21" s="20" t="s">
        <v>50</v>
      </c>
      <c r="E21" s="20" t="s">
        <v>18</v>
      </c>
      <c r="F21" s="20">
        <v>20</v>
      </c>
      <c r="G21" s="20" t="s">
        <v>87</v>
      </c>
      <c r="H21" s="23" t="s">
        <v>88</v>
      </c>
      <c r="I21" s="20">
        <v>13518070921</v>
      </c>
      <c r="J21" s="20" t="s">
        <v>83</v>
      </c>
      <c r="K21" s="36" t="s">
        <v>84</v>
      </c>
      <c r="L21" s="37">
        <v>18308907317</v>
      </c>
      <c r="M21" s="38" t="s">
        <v>89</v>
      </c>
      <c r="N21" s="16" t="s">
        <v>56</v>
      </c>
      <c r="O21" s="38">
        <v>18876021057</v>
      </c>
    </row>
    <row r="22" s="1" customFormat="1" ht="18.75" customHeight="1" spans="1:15">
      <c r="A22" s="19">
        <f>SUBTOTAL(103,$B$4:$B22)-1</f>
        <v>13</v>
      </c>
      <c r="B22" s="20" t="s">
        <v>90</v>
      </c>
      <c r="C22" s="20" t="s">
        <v>80</v>
      </c>
      <c r="D22" s="20" t="s">
        <v>50</v>
      </c>
      <c r="E22" s="20" t="s">
        <v>18</v>
      </c>
      <c r="F22" s="20">
        <v>7.5</v>
      </c>
      <c r="G22" s="20" t="s">
        <v>91</v>
      </c>
      <c r="H22" s="23" t="s">
        <v>92</v>
      </c>
      <c r="I22" s="20">
        <v>13976308850</v>
      </c>
      <c r="J22" s="20" t="s">
        <v>83</v>
      </c>
      <c r="K22" s="36" t="s">
        <v>84</v>
      </c>
      <c r="L22" s="37">
        <v>18308907317</v>
      </c>
      <c r="M22" s="38" t="s">
        <v>93</v>
      </c>
      <c r="N22" s="16" t="s">
        <v>56</v>
      </c>
      <c r="O22" s="38">
        <v>15120919553</v>
      </c>
    </row>
    <row r="23" s="1" customFormat="1" ht="22.5" customHeight="1" spans="1:15">
      <c r="A23" s="19">
        <f>SUBTOTAL(103,$B$4:$B23)-1</f>
        <v>14</v>
      </c>
      <c r="B23" s="20" t="s">
        <v>94</v>
      </c>
      <c r="C23" s="20" t="s">
        <v>80</v>
      </c>
      <c r="D23" s="20" t="s">
        <v>50</v>
      </c>
      <c r="E23" s="20" t="s">
        <v>18</v>
      </c>
      <c r="F23" s="20">
        <v>13</v>
      </c>
      <c r="G23" s="20" t="s">
        <v>95</v>
      </c>
      <c r="H23" s="23" t="s">
        <v>96</v>
      </c>
      <c r="I23" s="20">
        <v>13976072030</v>
      </c>
      <c r="J23" s="20" t="s">
        <v>83</v>
      </c>
      <c r="K23" s="36" t="s">
        <v>84</v>
      </c>
      <c r="L23" s="37">
        <v>18308907317</v>
      </c>
      <c r="M23" s="38" t="s">
        <v>97</v>
      </c>
      <c r="N23" s="16" t="s">
        <v>56</v>
      </c>
      <c r="O23" s="38">
        <v>13976309486</v>
      </c>
    </row>
    <row r="24" s="1" customFormat="1" ht="22.5" customHeight="1" spans="1:15">
      <c r="A24" s="19">
        <f>SUBTOTAL(103,$B$4:$B24)-1</f>
        <v>15</v>
      </c>
      <c r="B24" s="20" t="s">
        <v>98</v>
      </c>
      <c r="C24" s="20" t="s">
        <v>80</v>
      </c>
      <c r="D24" s="20" t="s">
        <v>50</v>
      </c>
      <c r="E24" s="20" t="s">
        <v>18</v>
      </c>
      <c r="F24" s="20">
        <v>18</v>
      </c>
      <c r="G24" s="20" t="s">
        <v>99</v>
      </c>
      <c r="H24" s="23" t="s">
        <v>100</v>
      </c>
      <c r="I24" s="20">
        <v>13976300308</v>
      </c>
      <c r="J24" s="20" t="s">
        <v>83</v>
      </c>
      <c r="K24" s="36" t="s">
        <v>84</v>
      </c>
      <c r="L24" s="37">
        <v>18308907317</v>
      </c>
      <c r="M24" s="38" t="s">
        <v>101</v>
      </c>
      <c r="N24" s="16" t="s">
        <v>56</v>
      </c>
      <c r="O24" s="38">
        <v>13876642708</v>
      </c>
    </row>
    <row r="25" s="1" customFormat="1" ht="22.5" customHeight="1" spans="1:15">
      <c r="A25" s="19">
        <f>SUBTOTAL(103,$B$4:$B25)-1</f>
        <v>16</v>
      </c>
      <c r="B25" s="20" t="s">
        <v>102</v>
      </c>
      <c r="C25" s="20" t="s">
        <v>80</v>
      </c>
      <c r="D25" s="20" t="s">
        <v>50</v>
      </c>
      <c r="E25" s="20" t="s">
        <v>18</v>
      </c>
      <c r="F25" s="20">
        <v>8</v>
      </c>
      <c r="G25" s="20" t="s">
        <v>103</v>
      </c>
      <c r="H25" s="23" t="s">
        <v>104</v>
      </c>
      <c r="I25" s="20">
        <v>13907519813</v>
      </c>
      <c r="J25" s="20" t="s">
        <v>83</v>
      </c>
      <c r="K25" s="36" t="s">
        <v>84</v>
      </c>
      <c r="L25" s="37">
        <v>18308907317</v>
      </c>
      <c r="M25" s="38" t="s">
        <v>105</v>
      </c>
      <c r="N25" s="16" t="s">
        <v>56</v>
      </c>
      <c r="O25" s="38">
        <v>15298904809</v>
      </c>
    </row>
    <row r="26" s="1" customFormat="1" ht="22.5" customHeight="1" spans="1:15">
      <c r="A26" s="19">
        <f>SUBTOTAL(103,$B$4:$B26)-1</f>
        <v>17</v>
      </c>
      <c r="B26" s="20" t="s">
        <v>106</v>
      </c>
      <c r="C26" s="20" t="s">
        <v>80</v>
      </c>
      <c r="D26" s="20" t="s">
        <v>50</v>
      </c>
      <c r="E26" s="20" t="s">
        <v>18</v>
      </c>
      <c r="F26" s="20">
        <v>10.5</v>
      </c>
      <c r="G26" s="20" t="s">
        <v>91</v>
      </c>
      <c r="H26" s="23" t="s">
        <v>92</v>
      </c>
      <c r="I26" s="20">
        <v>13976308850</v>
      </c>
      <c r="J26" s="20" t="s">
        <v>83</v>
      </c>
      <c r="K26" s="36" t="s">
        <v>84</v>
      </c>
      <c r="L26" s="37">
        <v>18308907317</v>
      </c>
      <c r="M26" s="38" t="s">
        <v>107</v>
      </c>
      <c r="N26" s="16" t="s">
        <v>56</v>
      </c>
      <c r="O26" s="38">
        <v>18789560070</v>
      </c>
    </row>
    <row r="27" s="1" customFormat="1" ht="22.5" customHeight="1" spans="1:15">
      <c r="A27" s="19">
        <f>SUBTOTAL(103,$B$4:$B27)-1</f>
        <v>18</v>
      </c>
      <c r="B27" s="20" t="s">
        <v>108</v>
      </c>
      <c r="C27" s="20" t="s">
        <v>80</v>
      </c>
      <c r="D27" s="20" t="s">
        <v>50</v>
      </c>
      <c r="E27" s="20" t="s">
        <v>18</v>
      </c>
      <c r="F27" s="20">
        <v>11</v>
      </c>
      <c r="G27" s="20" t="s">
        <v>109</v>
      </c>
      <c r="H27" s="23" t="s">
        <v>110</v>
      </c>
      <c r="I27" s="20">
        <v>13976578495</v>
      </c>
      <c r="J27" s="20" t="s">
        <v>83</v>
      </c>
      <c r="K27" s="36" t="s">
        <v>84</v>
      </c>
      <c r="L27" s="37">
        <v>18308907317</v>
      </c>
      <c r="M27" s="38" t="s">
        <v>111</v>
      </c>
      <c r="N27" s="16" t="s">
        <v>56</v>
      </c>
      <c r="O27" s="38">
        <v>13518025857</v>
      </c>
    </row>
    <row r="28" s="1" customFormat="1" ht="22.5" customHeight="1" spans="1:15">
      <c r="A28" s="19">
        <f>SUBTOTAL(103,$B$4:$B28)-1</f>
        <v>19</v>
      </c>
      <c r="B28" s="20" t="s">
        <v>112</v>
      </c>
      <c r="C28" s="20" t="s">
        <v>80</v>
      </c>
      <c r="D28" s="20" t="s">
        <v>50</v>
      </c>
      <c r="E28" s="20" t="s">
        <v>113</v>
      </c>
      <c r="F28" s="20">
        <v>11</v>
      </c>
      <c r="G28" s="20" t="s">
        <v>114</v>
      </c>
      <c r="H28" s="23" t="s">
        <v>115</v>
      </c>
      <c r="I28" s="20">
        <v>13976355959</v>
      </c>
      <c r="J28" s="20" t="s">
        <v>83</v>
      </c>
      <c r="K28" s="36" t="s">
        <v>84</v>
      </c>
      <c r="L28" s="37">
        <v>18308907317</v>
      </c>
      <c r="M28" s="38" t="s">
        <v>116</v>
      </c>
      <c r="N28" s="16" t="s">
        <v>56</v>
      </c>
      <c r="O28" s="38">
        <v>13907516512</v>
      </c>
    </row>
    <row r="29" s="1" customFormat="1" ht="22.5" customHeight="1" spans="1:15">
      <c r="A29" s="19">
        <f>SUBTOTAL(103,$B$4:$B29)-1</f>
        <v>20</v>
      </c>
      <c r="B29" s="20" t="s">
        <v>117</v>
      </c>
      <c r="C29" s="20" t="s">
        <v>80</v>
      </c>
      <c r="D29" s="20" t="s">
        <v>50</v>
      </c>
      <c r="E29" s="20" t="s">
        <v>18</v>
      </c>
      <c r="F29" s="20">
        <v>10</v>
      </c>
      <c r="G29" s="20" t="s">
        <v>118</v>
      </c>
      <c r="H29" s="23" t="s">
        <v>119</v>
      </c>
      <c r="I29" s="20">
        <v>13627579903</v>
      </c>
      <c r="J29" s="20" t="s">
        <v>83</v>
      </c>
      <c r="K29" s="36" t="s">
        <v>84</v>
      </c>
      <c r="L29" s="37">
        <v>18308907317</v>
      </c>
      <c r="M29" s="38" t="s">
        <v>120</v>
      </c>
      <c r="N29" s="16" t="s">
        <v>56</v>
      </c>
      <c r="O29" s="38">
        <v>13518026540</v>
      </c>
    </row>
    <row r="30" s="1" customFormat="1" ht="22.5" customHeight="1" spans="1:15">
      <c r="A30" s="19">
        <f>SUBTOTAL(103,$B$4:$B30)-1</f>
        <v>21</v>
      </c>
      <c r="B30" s="24" t="s">
        <v>121</v>
      </c>
      <c r="C30" s="24" t="s">
        <v>80</v>
      </c>
      <c r="D30" s="24" t="s">
        <v>74</v>
      </c>
      <c r="E30" s="24" t="s">
        <v>122</v>
      </c>
      <c r="F30" s="24">
        <v>15.35</v>
      </c>
      <c r="G30" s="24" t="s">
        <v>75</v>
      </c>
      <c r="H30" s="25" t="s">
        <v>76</v>
      </c>
      <c r="I30" s="24">
        <v>13976306050</v>
      </c>
      <c r="J30" s="20" t="s">
        <v>123</v>
      </c>
      <c r="K30" s="20" t="s">
        <v>124</v>
      </c>
      <c r="L30" s="37">
        <v>13976460006</v>
      </c>
      <c r="M30" s="39" t="s">
        <v>125</v>
      </c>
      <c r="N30" s="16" t="s">
        <v>56</v>
      </c>
      <c r="O30" s="38">
        <v>13976070308</v>
      </c>
    </row>
    <row r="31" s="1" customFormat="1" ht="22.5" customHeight="1" spans="1:15">
      <c r="A31" s="19">
        <f>SUBTOTAL(103,$B$4:$B31)-1</f>
        <v>22</v>
      </c>
      <c r="B31" s="20" t="s">
        <v>126</v>
      </c>
      <c r="C31" s="20" t="s">
        <v>49</v>
      </c>
      <c r="D31" s="20" t="s">
        <v>127</v>
      </c>
      <c r="E31" s="21" t="s">
        <v>18</v>
      </c>
      <c r="F31" s="22">
        <v>25.07</v>
      </c>
      <c r="G31" s="20" t="s">
        <v>128</v>
      </c>
      <c r="H31" s="23" t="s">
        <v>129</v>
      </c>
      <c r="I31" s="20">
        <v>13976399186</v>
      </c>
      <c r="J31" s="36" t="s">
        <v>130</v>
      </c>
      <c r="K31" s="36" t="s">
        <v>54</v>
      </c>
      <c r="L31" s="37">
        <v>13876675307</v>
      </c>
      <c r="M31" s="38" t="s">
        <v>131</v>
      </c>
      <c r="N31" s="16" t="s">
        <v>56</v>
      </c>
      <c r="O31" s="38">
        <v>13136014830</v>
      </c>
    </row>
    <row r="32" s="1" customFormat="1" ht="22.5" customHeight="1" spans="1:15">
      <c r="A32" s="19">
        <f>SUBTOTAL(103,$B$4:$B32)-1</f>
        <v>23</v>
      </c>
      <c r="B32" s="20" t="s">
        <v>132</v>
      </c>
      <c r="C32" s="20" t="s">
        <v>80</v>
      </c>
      <c r="D32" s="20" t="s">
        <v>127</v>
      </c>
      <c r="E32" s="21" t="s">
        <v>18</v>
      </c>
      <c r="F32" s="22">
        <v>8.5</v>
      </c>
      <c r="G32" s="20" t="s">
        <v>133</v>
      </c>
      <c r="H32" s="23" t="s">
        <v>134</v>
      </c>
      <c r="I32" s="32">
        <v>13876675586</v>
      </c>
      <c r="J32" s="20" t="s">
        <v>135</v>
      </c>
      <c r="K32" s="20" t="s">
        <v>136</v>
      </c>
      <c r="L32" s="32">
        <v>13876106627</v>
      </c>
      <c r="M32" s="38" t="s">
        <v>137</v>
      </c>
      <c r="N32" s="16" t="s">
        <v>56</v>
      </c>
      <c r="O32" s="38">
        <v>13876145869</v>
      </c>
    </row>
    <row r="33" s="1" customFormat="1" ht="22.5" customHeight="1" spans="1:15">
      <c r="A33" s="19">
        <f>SUBTOTAL(103,$B$4:$B33)-1</f>
        <v>24</v>
      </c>
      <c r="B33" s="20" t="s">
        <v>138</v>
      </c>
      <c r="C33" s="20" t="s">
        <v>80</v>
      </c>
      <c r="D33" s="20" t="s">
        <v>127</v>
      </c>
      <c r="E33" s="21" t="s">
        <v>18</v>
      </c>
      <c r="F33" s="22">
        <v>15</v>
      </c>
      <c r="G33" s="20" t="s">
        <v>139</v>
      </c>
      <c r="H33" s="26" t="s">
        <v>140</v>
      </c>
      <c r="I33" s="32">
        <v>13976545008</v>
      </c>
      <c r="J33" s="20" t="s">
        <v>135</v>
      </c>
      <c r="K33" s="20" t="s">
        <v>136</v>
      </c>
      <c r="L33" s="32">
        <v>13876106627</v>
      </c>
      <c r="M33" s="38" t="s">
        <v>141</v>
      </c>
      <c r="N33" s="16" t="s">
        <v>56</v>
      </c>
      <c r="O33" s="38">
        <v>13876042650</v>
      </c>
    </row>
    <row r="34" s="1" customFormat="1" ht="22.5" customHeight="1" spans="1:15">
      <c r="A34" s="19">
        <f>SUBTOTAL(103,$B$4:$B34)-1</f>
        <v>25</v>
      </c>
      <c r="B34" s="20" t="s">
        <v>142</v>
      </c>
      <c r="C34" s="20" t="s">
        <v>80</v>
      </c>
      <c r="D34" s="20" t="s">
        <v>127</v>
      </c>
      <c r="E34" s="21" t="s">
        <v>18</v>
      </c>
      <c r="F34" s="22">
        <v>12</v>
      </c>
      <c r="G34" s="20" t="s">
        <v>143</v>
      </c>
      <c r="H34" s="23" t="s">
        <v>144</v>
      </c>
      <c r="I34" s="32">
        <v>13876109035</v>
      </c>
      <c r="J34" s="20" t="s">
        <v>145</v>
      </c>
      <c r="K34" s="20" t="s">
        <v>146</v>
      </c>
      <c r="L34" s="32">
        <v>13698994423</v>
      </c>
      <c r="M34" s="38" t="s">
        <v>147</v>
      </c>
      <c r="N34" s="16" t="s">
        <v>56</v>
      </c>
      <c r="O34" s="38">
        <v>18976154761</v>
      </c>
    </row>
    <row r="35" s="1" customFormat="1" ht="22.5" customHeight="1" spans="1:15">
      <c r="A35" s="19">
        <f>SUBTOTAL(103,$B$4:$B35)-1</f>
        <v>26</v>
      </c>
      <c r="B35" s="20" t="s">
        <v>148</v>
      </c>
      <c r="C35" s="20" t="s">
        <v>80</v>
      </c>
      <c r="D35" s="20" t="s">
        <v>127</v>
      </c>
      <c r="E35" s="21" t="s">
        <v>18</v>
      </c>
      <c r="F35" s="22">
        <v>14</v>
      </c>
      <c r="G35" s="20" t="s">
        <v>149</v>
      </c>
      <c r="H35" s="23" t="s">
        <v>150</v>
      </c>
      <c r="I35" s="32">
        <v>13876108680</v>
      </c>
      <c r="J35" s="20" t="s">
        <v>145</v>
      </c>
      <c r="K35" s="20" t="s">
        <v>146</v>
      </c>
      <c r="L35" s="32">
        <v>13698994423</v>
      </c>
      <c r="M35" s="38" t="s">
        <v>151</v>
      </c>
      <c r="N35" s="16" t="s">
        <v>56</v>
      </c>
      <c r="O35" s="38">
        <v>13876640048</v>
      </c>
    </row>
    <row r="36" s="1" customFormat="1" ht="22.5" customHeight="1" spans="1:15">
      <c r="A36" s="19">
        <f>SUBTOTAL(103,$B$4:$B36)-1</f>
        <v>27</v>
      </c>
      <c r="B36" s="20" t="s">
        <v>152</v>
      </c>
      <c r="C36" s="20" t="s">
        <v>49</v>
      </c>
      <c r="D36" s="20" t="s">
        <v>153</v>
      </c>
      <c r="E36" s="21" t="s">
        <v>18</v>
      </c>
      <c r="F36" s="22">
        <v>12.5</v>
      </c>
      <c r="G36" s="20" t="s">
        <v>154</v>
      </c>
      <c r="H36" s="26" t="s">
        <v>155</v>
      </c>
      <c r="I36" s="32">
        <v>13876106498</v>
      </c>
      <c r="J36" s="20" t="s">
        <v>156</v>
      </c>
      <c r="K36" s="20" t="s">
        <v>157</v>
      </c>
      <c r="L36" s="32">
        <v>13976305537</v>
      </c>
      <c r="M36" s="38" t="s">
        <v>158</v>
      </c>
      <c r="N36" s="16" t="s">
        <v>56</v>
      </c>
      <c r="O36" s="38">
        <v>13648626521</v>
      </c>
    </row>
    <row r="37" s="1" customFormat="1" ht="22.5" customHeight="1" spans="1:15">
      <c r="A37" s="19">
        <f>SUBTOTAL(103,$B$4:$B37)-1</f>
        <v>28</v>
      </c>
      <c r="B37" s="20" t="s">
        <v>159</v>
      </c>
      <c r="C37" s="20" t="s">
        <v>80</v>
      </c>
      <c r="D37" s="20" t="s">
        <v>153</v>
      </c>
      <c r="E37" s="21" t="s">
        <v>18</v>
      </c>
      <c r="F37" s="22">
        <v>9</v>
      </c>
      <c r="G37" s="20" t="s">
        <v>160</v>
      </c>
      <c r="H37" s="26" t="s">
        <v>161</v>
      </c>
      <c r="I37" s="32">
        <v>13637656841</v>
      </c>
      <c r="J37" s="20" t="s">
        <v>156</v>
      </c>
      <c r="K37" s="20" t="s">
        <v>157</v>
      </c>
      <c r="L37" s="32">
        <v>13976305537</v>
      </c>
      <c r="M37" s="38" t="s">
        <v>162</v>
      </c>
      <c r="N37" s="16" t="s">
        <v>56</v>
      </c>
      <c r="O37" s="38">
        <v>13976636030</v>
      </c>
    </row>
    <row r="38" s="1" customFormat="1" ht="22.5" customHeight="1" spans="1:15">
      <c r="A38" s="19">
        <f>SUBTOTAL(103,$B$4:$B38)-1</f>
        <v>29</v>
      </c>
      <c r="B38" s="20" t="s">
        <v>163</v>
      </c>
      <c r="C38" s="20" t="s">
        <v>80</v>
      </c>
      <c r="D38" s="20" t="s">
        <v>153</v>
      </c>
      <c r="E38" s="21" t="s">
        <v>18</v>
      </c>
      <c r="F38" s="22">
        <v>12</v>
      </c>
      <c r="G38" s="20" t="s">
        <v>164</v>
      </c>
      <c r="H38" s="26" t="s">
        <v>165</v>
      </c>
      <c r="I38" s="32">
        <v>18808923839</v>
      </c>
      <c r="J38" s="20" t="s">
        <v>156</v>
      </c>
      <c r="K38" s="20" t="s">
        <v>157</v>
      </c>
      <c r="L38" s="32">
        <v>13976305537</v>
      </c>
      <c r="M38" s="38" t="s">
        <v>166</v>
      </c>
      <c r="N38" s="16" t="s">
        <v>56</v>
      </c>
      <c r="O38" s="38">
        <v>15008922270</v>
      </c>
    </row>
    <row r="39" s="1" customFormat="1" ht="22.5" customHeight="1" spans="1:15">
      <c r="A39" s="19">
        <f>SUBTOTAL(103,$B$4:$B39)-1</f>
        <v>30</v>
      </c>
      <c r="B39" s="20" t="s">
        <v>167</v>
      </c>
      <c r="C39" s="20" t="s">
        <v>80</v>
      </c>
      <c r="D39" s="20" t="s">
        <v>153</v>
      </c>
      <c r="E39" s="21" t="s">
        <v>18</v>
      </c>
      <c r="F39" s="22">
        <v>17.4</v>
      </c>
      <c r="G39" s="20" t="s">
        <v>168</v>
      </c>
      <c r="H39" s="26" t="s">
        <v>161</v>
      </c>
      <c r="I39" s="32">
        <v>13907519321</v>
      </c>
      <c r="J39" s="20" t="s">
        <v>156</v>
      </c>
      <c r="K39" s="20" t="s">
        <v>157</v>
      </c>
      <c r="L39" s="32">
        <v>13976305537</v>
      </c>
      <c r="M39" s="38" t="s">
        <v>169</v>
      </c>
      <c r="N39" s="16" t="s">
        <v>56</v>
      </c>
      <c r="O39" s="38">
        <v>18217870081</v>
      </c>
    </row>
    <row r="40" s="1" customFormat="1" ht="22.5" customHeight="1" spans="1:15">
      <c r="A40" s="19">
        <f>SUBTOTAL(103,$B$4:$B40)-1</f>
        <v>31</v>
      </c>
      <c r="B40" s="20" t="s">
        <v>170</v>
      </c>
      <c r="C40" s="20" t="s">
        <v>49</v>
      </c>
      <c r="D40" s="20" t="s">
        <v>171</v>
      </c>
      <c r="E40" s="21" t="s">
        <v>18</v>
      </c>
      <c r="F40" s="22">
        <v>32.2</v>
      </c>
      <c r="G40" s="27" t="s">
        <v>172</v>
      </c>
      <c r="H40" s="28" t="s">
        <v>173</v>
      </c>
      <c r="I40" s="40">
        <v>18976508502</v>
      </c>
      <c r="J40" s="20" t="s">
        <v>130</v>
      </c>
      <c r="K40" s="36" t="s">
        <v>54</v>
      </c>
      <c r="L40" s="37">
        <v>13876675307</v>
      </c>
      <c r="M40" s="38" t="s">
        <v>174</v>
      </c>
      <c r="N40" s="16" t="s">
        <v>56</v>
      </c>
      <c r="O40" s="38">
        <v>15808948006</v>
      </c>
    </row>
    <row r="41" s="1" customFormat="1" ht="22.5" customHeight="1" spans="1:15">
      <c r="A41" s="19">
        <f>SUBTOTAL(103,$B$4:$B41)-1</f>
        <v>32</v>
      </c>
      <c r="B41" s="20" t="s">
        <v>175</v>
      </c>
      <c r="C41" s="20" t="s">
        <v>80</v>
      </c>
      <c r="D41" s="20" t="s">
        <v>171</v>
      </c>
      <c r="E41" s="21" t="s">
        <v>18</v>
      </c>
      <c r="F41" s="22">
        <v>12</v>
      </c>
      <c r="G41" s="27" t="s">
        <v>172</v>
      </c>
      <c r="H41" s="28" t="s">
        <v>173</v>
      </c>
      <c r="I41" s="40">
        <v>18976508502</v>
      </c>
      <c r="J41" s="20" t="s">
        <v>176</v>
      </c>
      <c r="K41" s="20" t="s">
        <v>177</v>
      </c>
      <c r="L41" s="32">
        <v>13337622009</v>
      </c>
      <c r="M41" s="38" t="s">
        <v>178</v>
      </c>
      <c r="N41" s="16" t="s">
        <v>56</v>
      </c>
      <c r="O41" s="38">
        <v>13111999526</v>
      </c>
    </row>
    <row r="42" s="1" customFormat="1" ht="22.5" customHeight="1" spans="1:15">
      <c r="A42" s="19">
        <f>SUBTOTAL(103,$B$4:$B42)-1</f>
        <v>33</v>
      </c>
      <c r="B42" s="20" t="s">
        <v>179</v>
      </c>
      <c r="C42" s="20" t="s">
        <v>80</v>
      </c>
      <c r="D42" s="20" t="s">
        <v>171</v>
      </c>
      <c r="E42" s="21" t="s">
        <v>18</v>
      </c>
      <c r="F42" s="22">
        <v>14.7</v>
      </c>
      <c r="G42" s="20" t="s">
        <v>180</v>
      </c>
      <c r="H42" s="23" t="s">
        <v>181</v>
      </c>
      <c r="I42" s="32">
        <v>13518022216</v>
      </c>
      <c r="J42" s="20" t="s">
        <v>176</v>
      </c>
      <c r="K42" s="20" t="s">
        <v>177</v>
      </c>
      <c r="L42" s="32">
        <v>13337622009</v>
      </c>
      <c r="M42" s="38" t="s">
        <v>182</v>
      </c>
      <c r="N42" s="16" t="s">
        <v>56</v>
      </c>
      <c r="O42" s="38">
        <v>13518022224</v>
      </c>
    </row>
    <row r="43" s="1" customFormat="1" ht="22.5" customHeight="1" spans="1:15">
      <c r="A43" s="19">
        <f>SUBTOTAL(103,$B$4:$B43)-1</f>
        <v>34</v>
      </c>
      <c r="B43" s="20" t="s">
        <v>183</v>
      </c>
      <c r="C43" s="20" t="s">
        <v>80</v>
      </c>
      <c r="D43" s="20" t="s">
        <v>171</v>
      </c>
      <c r="E43" s="21" t="s">
        <v>18</v>
      </c>
      <c r="F43" s="22">
        <v>8</v>
      </c>
      <c r="G43" s="20" t="s">
        <v>176</v>
      </c>
      <c r="H43" s="23" t="s">
        <v>184</v>
      </c>
      <c r="I43" s="32">
        <v>13337622009</v>
      </c>
      <c r="J43" s="20" t="s">
        <v>176</v>
      </c>
      <c r="K43" s="20" t="s">
        <v>177</v>
      </c>
      <c r="L43" s="32">
        <v>13337622009</v>
      </c>
      <c r="M43" s="38" t="s">
        <v>185</v>
      </c>
      <c r="N43" s="16" t="s">
        <v>56</v>
      </c>
      <c r="O43" s="38">
        <v>15103021582</v>
      </c>
    </row>
    <row r="44" s="1" customFormat="1" ht="22.5" customHeight="1" spans="1:15">
      <c r="A44" s="19">
        <f>SUBTOTAL(103,$B$4:$B44)-1</f>
        <v>35</v>
      </c>
      <c r="B44" s="20" t="s">
        <v>186</v>
      </c>
      <c r="C44" s="20" t="s">
        <v>49</v>
      </c>
      <c r="D44" s="20" t="s">
        <v>187</v>
      </c>
      <c r="E44" s="21" t="s">
        <v>18</v>
      </c>
      <c r="F44" s="22">
        <v>22</v>
      </c>
      <c r="G44" s="20" t="s">
        <v>188</v>
      </c>
      <c r="H44" s="26" t="s">
        <v>189</v>
      </c>
      <c r="I44" s="32">
        <v>13976302189</v>
      </c>
      <c r="J44" s="20" t="s">
        <v>190</v>
      </c>
      <c r="K44" s="36" t="s">
        <v>191</v>
      </c>
      <c r="L44" s="32">
        <v>13907519615</v>
      </c>
      <c r="M44" s="38" t="s">
        <v>192</v>
      </c>
      <c r="N44" s="16" t="s">
        <v>56</v>
      </c>
      <c r="O44" s="38">
        <v>13016230822</v>
      </c>
    </row>
    <row r="45" s="1" customFormat="1" ht="22.5" customHeight="1" spans="1:15">
      <c r="A45" s="19">
        <f>SUBTOTAL(103,$B$4:$B45)-1</f>
        <v>36</v>
      </c>
      <c r="B45" s="20" t="s">
        <v>193</v>
      </c>
      <c r="C45" s="20" t="s">
        <v>49</v>
      </c>
      <c r="D45" s="20" t="s">
        <v>187</v>
      </c>
      <c r="E45" s="21" t="s">
        <v>18</v>
      </c>
      <c r="F45" s="22">
        <v>21.2</v>
      </c>
      <c r="G45" s="20" t="s">
        <v>188</v>
      </c>
      <c r="H45" s="26" t="s">
        <v>189</v>
      </c>
      <c r="I45" s="32">
        <v>13976302189</v>
      </c>
      <c r="J45" s="20" t="s">
        <v>190</v>
      </c>
      <c r="K45" s="36" t="s">
        <v>191</v>
      </c>
      <c r="L45" s="32">
        <v>13907519615</v>
      </c>
      <c r="M45" s="39" t="s">
        <v>194</v>
      </c>
      <c r="N45" s="16" t="s">
        <v>56</v>
      </c>
      <c r="O45" s="38">
        <v>13700441668</v>
      </c>
    </row>
    <row r="46" s="1" customFormat="1" ht="22.5" customHeight="1" spans="1:15">
      <c r="A46" s="19">
        <f>SUBTOTAL(103,$B$4:$B46)-1</f>
        <v>37</v>
      </c>
      <c r="B46" s="20" t="s">
        <v>195</v>
      </c>
      <c r="C46" s="20" t="s">
        <v>49</v>
      </c>
      <c r="D46" s="20" t="s">
        <v>41</v>
      </c>
      <c r="E46" s="21" t="s">
        <v>18</v>
      </c>
      <c r="F46" s="22">
        <v>17.46</v>
      </c>
      <c r="G46" s="20" t="s">
        <v>196</v>
      </c>
      <c r="H46" s="26" t="s">
        <v>197</v>
      </c>
      <c r="I46" s="32">
        <v>18889231333</v>
      </c>
      <c r="J46" s="36" t="s">
        <v>31</v>
      </c>
      <c r="K46" s="36" t="s">
        <v>22</v>
      </c>
      <c r="L46" s="37">
        <v>13907516809</v>
      </c>
      <c r="M46" s="38" t="s">
        <v>198</v>
      </c>
      <c r="N46" s="16" t="s">
        <v>56</v>
      </c>
      <c r="O46" s="38">
        <v>13518026447</v>
      </c>
    </row>
    <row r="47" s="1" customFormat="1" ht="22.5" customHeight="1" spans="1:15">
      <c r="A47" s="19">
        <f>SUBTOTAL(103,$B$4:$B47)-1</f>
        <v>38</v>
      </c>
      <c r="B47" s="20" t="s">
        <v>199</v>
      </c>
      <c r="C47" s="20" t="s">
        <v>49</v>
      </c>
      <c r="D47" s="20" t="s">
        <v>41</v>
      </c>
      <c r="E47" s="21" t="s">
        <v>18</v>
      </c>
      <c r="F47" s="22">
        <v>19</v>
      </c>
      <c r="G47" s="20" t="s">
        <v>200</v>
      </c>
      <c r="H47" s="26" t="s">
        <v>201</v>
      </c>
      <c r="I47" s="32">
        <v>13907516900</v>
      </c>
      <c r="J47" s="20" t="s">
        <v>202</v>
      </c>
      <c r="K47" s="36" t="s">
        <v>203</v>
      </c>
      <c r="L47" s="37">
        <v>13907515522</v>
      </c>
      <c r="M47" s="41" t="s">
        <v>45</v>
      </c>
      <c r="N47" s="16" t="s">
        <v>24</v>
      </c>
      <c r="O47" s="42">
        <v>13687542892</v>
      </c>
    </row>
    <row r="48" s="1" customFormat="1" ht="22.5" customHeight="1" spans="1:15">
      <c r="A48" s="19">
        <f>SUBTOTAL(103,$B$4:$B48)-1</f>
        <v>39</v>
      </c>
      <c r="B48" s="20" t="s">
        <v>204</v>
      </c>
      <c r="C48" s="20" t="s">
        <v>80</v>
      </c>
      <c r="D48" s="20" t="s">
        <v>41</v>
      </c>
      <c r="E48" s="21" t="s">
        <v>18</v>
      </c>
      <c r="F48" s="22">
        <v>12.8</v>
      </c>
      <c r="G48" s="20" t="s">
        <v>205</v>
      </c>
      <c r="H48" s="26" t="s">
        <v>206</v>
      </c>
      <c r="I48" s="32">
        <v>13976074043</v>
      </c>
      <c r="J48" s="20" t="s">
        <v>207</v>
      </c>
      <c r="K48" s="20" t="s">
        <v>208</v>
      </c>
      <c r="L48" s="32">
        <v>13807695923</v>
      </c>
      <c r="M48" s="38" t="s">
        <v>209</v>
      </c>
      <c r="N48" s="16" t="s">
        <v>56</v>
      </c>
      <c r="O48" s="38">
        <v>15008922493</v>
      </c>
    </row>
    <row r="49" s="1" customFormat="1" ht="22.5" customHeight="1" spans="1:15">
      <c r="A49" s="19">
        <f>SUBTOTAL(103,$B$4:$B49)-1</f>
        <v>40</v>
      </c>
      <c r="B49" s="20" t="s">
        <v>210</v>
      </c>
      <c r="C49" s="20" t="s">
        <v>80</v>
      </c>
      <c r="D49" s="20" t="s">
        <v>41</v>
      </c>
      <c r="E49" s="21" t="s">
        <v>18</v>
      </c>
      <c r="F49" s="22">
        <v>8.25</v>
      </c>
      <c r="G49" s="20" t="s">
        <v>211</v>
      </c>
      <c r="H49" s="26" t="s">
        <v>212</v>
      </c>
      <c r="I49" s="32">
        <v>15103661398</v>
      </c>
      <c r="J49" s="20" t="s">
        <v>207</v>
      </c>
      <c r="K49" s="20" t="s">
        <v>208</v>
      </c>
      <c r="L49" s="20">
        <v>13807695923</v>
      </c>
      <c r="M49" s="38" t="s">
        <v>213</v>
      </c>
      <c r="N49" s="16" t="s">
        <v>56</v>
      </c>
      <c r="O49" s="38">
        <v>13976748466</v>
      </c>
    </row>
    <row r="50" s="1" customFormat="1" ht="22.5" customHeight="1" spans="1:15">
      <c r="A50" s="19">
        <f>SUBTOTAL(103,$B$4:$B50)-1</f>
        <v>41</v>
      </c>
      <c r="B50" s="20" t="s">
        <v>214</v>
      </c>
      <c r="C50" s="20" t="s">
        <v>80</v>
      </c>
      <c r="D50" s="20" t="s">
        <v>41</v>
      </c>
      <c r="E50" s="21" t="s">
        <v>18</v>
      </c>
      <c r="F50" s="22">
        <v>11</v>
      </c>
      <c r="G50" s="20" t="s">
        <v>215</v>
      </c>
      <c r="H50" s="26" t="s">
        <v>216</v>
      </c>
      <c r="I50" s="32">
        <v>13518016361</v>
      </c>
      <c r="J50" s="20" t="s">
        <v>207</v>
      </c>
      <c r="K50" s="20" t="s">
        <v>208</v>
      </c>
      <c r="L50" s="32">
        <v>13807695923</v>
      </c>
      <c r="M50" s="38" t="s">
        <v>217</v>
      </c>
      <c r="N50" s="16" t="s">
        <v>56</v>
      </c>
      <c r="O50" s="38">
        <v>13518028963</v>
      </c>
    </row>
    <row r="51" s="1" customFormat="1" ht="22.5" customHeight="1" spans="1:15">
      <c r="A51" s="19">
        <f>SUBTOTAL(103,$B$4:$B51)-1</f>
        <v>42</v>
      </c>
      <c r="B51" s="20" t="s">
        <v>218</v>
      </c>
      <c r="C51" s="20" t="s">
        <v>80</v>
      </c>
      <c r="D51" s="20" t="s">
        <v>41</v>
      </c>
      <c r="E51" s="21" t="s">
        <v>18</v>
      </c>
      <c r="F51" s="22">
        <v>11.2</v>
      </c>
      <c r="G51" s="22" t="s">
        <v>219</v>
      </c>
      <c r="H51" s="29" t="s">
        <v>220</v>
      </c>
      <c r="I51" s="32">
        <v>15008974100</v>
      </c>
      <c r="J51" s="20" t="s">
        <v>221</v>
      </c>
      <c r="K51" s="20" t="s">
        <v>222</v>
      </c>
      <c r="L51" s="20">
        <v>13976308203</v>
      </c>
      <c r="M51" s="38" t="s">
        <v>223</v>
      </c>
      <c r="N51" s="16" t="s">
        <v>56</v>
      </c>
      <c r="O51" s="38">
        <v>15289921952</v>
      </c>
    </row>
    <row r="52" s="1" customFormat="1" ht="22.5" customHeight="1" spans="1:15">
      <c r="A52" s="19">
        <f>SUBTOTAL(103,$B$4:$B52)-1</f>
        <v>43</v>
      </c>
      <c r="B52" s="20" t="s">
        <v>224</v>
      </c>
      <c r="C52" s="20" t="s">
        <v>80</v>
      </c>
      <c r="D52" s="20" t="s">
        <v>41</v>
      </c>
      <c r="E52" s="21" t="s">
        <v>18</v>
      </c>
      <c r="F52" s="22">
        <v>8</v>
      </c>
      <c r="G52" s="20" t="s">
        <v>225</v>
      </c>
      <c r="H52" s="26" t="s">
        <v>226</v>
      </c>
      <c r="I52" s="32">
        <v>15289936285</v>
      </c>
      <c r="J52" s="20" t="s">
        <v>221</v>
      </c>
      <c r="K52" s="20" t="s">
        <v>222</v>
      </c>
      <c r="L52" s="32">
        <v>13976308203</v>
      </c>
      <c r="M52" s="38" t="s">
        <v>227</v>
      </c>
      <c r="N52" s="16" t="s">
        <v>56</v>
      </c>
      <c r="O52" s="38">
        <v>15120628222</v>
      </c>
    </row>
    <row r="53" s="1" customFormat="1" ht="22.5" customHeight="1" spans="1:15">
      <c r="A53" s="19">
        <f>SUBTOTAL(103,$B$4:$B53)-1</f>
        <v>44</v>
      </c>
      <c r="B53" s="20" t="s">
        <v>228</v>
      </c>
      <c r="C53" s="20" t="s">
        <v>80</v>
      </c>
      <c r="D53" s="20" t="s">
        <v>41</v>
      </c>
      <c r="E53" s="21" t="s">
        <v>18</v>
      </c>
      <c r="F53" s="22">
        <v>10.8</v>
      </c>
      <c r="G53" s="20" t="s">
        <v>229</v>
      </c>
      <c r="H53" s="26" t="s">
        <v>230</v>
      </c>
      <c r="I53" s="32">
        <v>13807693181</v>
      </c>
      <c r="J53" s="20" t="s">
        <v>207</v>
      </c>
      <c r="K53" s="20" t="s">
        <v>208</v>
      </c>
      <c r="L53" s="32">
        <v>13807695923</v>
      </c>
      <c r="M53" s="38" t="s">
        <v>231</v>
      </c>
      <c r="N53" s="16" t="s">
        <v>56</v>
      </c>
      <c r="O53" s="38">
        <v>13876187333</v>
      </c>
    </row>
    <row r="54" s="1" customFormat="1" ht="22.5" customHeight="1" spans="1:15">
      <c r="A54" s="19">
        <f>SUBTOTAL(103,$B$4:$B54)-1</f>
        <v>45</v>
      </c>
      <c r="B54" s="20" t="s">
        <v>232</v>
      </c>
      <c r="C54" s="20" t="s">
        <v>80</v>
      </c>
      <c r="D54" s="20" t="s">
        <v>41</v>
      </c>
      <c r="E54" s="21" t="s">
        <v>18</v>
      </c>
      <c r="F54" s="22">
        <v>4.5</v>
      </c>
      <c r="G54" s="20" t="s">
        <v>233</v>
      </c>
      <c r="H54" s="26" t="s">
        <v>234</v>
      </c>
      <c r="I54" s="32">
        <v>13907515577</v>
      </c>
      <c r="J54" s="20" t="s">
        <v>221</v>
      </c>
      <c r="K54" s="20" t="s">
        <v>222</v>
      </c>
      <c r="L54" s="32">
        <v>13976308203</v>
      </c>
      <c r="M54" s="38" t="s">
        <v>235</v>
      </c>
      <c r="N54" s="16" t="s">
        <v>56</v>
      </c>
      <c r="O54" s="38">
        <v>13876105221</v>
      </c>
    </row>
    <row r="55" s="1" customFormat="1" ht="22.5" customHeight="1" spans="1:15">
      <c r="A55" s="19">
        <f>SUBTOTAL(103,$B$4:$B55)-1</f>
        <v>46</v>
      </c>
      <c r="B55" s="20" t="s">
        <v>236</v>
      </c>
      <c r="C55" s="20" t="s">
        <v>80</v>
      </c>
      <c r="D55" s="20" t="s">
        <v>41</v>
      </c>
      <c r="E55" s="21" t="s">
        <v>18</v>
      </c>
      <c r="F55" s="22">
        <v>6</v>
      </c>
      <c r="G55" s="20" t="s">
        <v>237</v>
      </c>
      <c r="H55" s="23" t="s">
        <v>216</v>
      </c>
      <c r="I55" s="20">
        <v>13907516790</v>
      </c>
      <c r="J55" s="20" t="s">
        <v>207</v>
      </c>
      <c r="K55" s="20" t="s">
        <v>208</v>
      </c>
      <c r="L55" s="32">
        <v>13807695923</v>
      </c>
      <c r="M55" s="38" t="s">
        <v>238</v>
      </c>
      <c r="N55" s="16" t="s">
        <v>56</v>
      </c>
      <c r="O55" s="38">
        <v>13976308985</v>
      </c>
    </row>
    <row r="56" s="1" customFormat="1" ht="22.5" customHeight="1" spans="1:15">
      <c r="A56" s="19">
        <f>SUBTOTAL(103,$B$4:$B56)-1</f>
        <v>47</v>
      </c>
      <c r="B56" s="20" t="s">
        <v>239</v>
      </c>
      <c r="C56" s="20" t="s">
        <v>80</v>
      </c>
      <c r="D56" s="20" t="s">
        <v>41</v>
      </c>
      <c r="E56" s="21" t="s">
        <v>18</v>
      </c>
      <c r="F56" s="22">
        <v>12.88</v>
      </c>
      <c r="G56" s="20" t="s">
        <v>240</v>
      </c>
      <c r="H56" s="26" t="s">
        <v>241</v>
      </c>
      <c r="I56" s="37">
        <v>18876838723</v>
      </c>
      <c r="J56" s="20" t="s">
        <v>221</v>
      </c>
      <c r="K56" s="20" t="s">
        <v>222</v>
      </c>
      <c r="L56" s="32">
        <v>13976308203</v>
      </c>
      <c r="M56" s="38" t="s">
        <v>242</v>
      </c>
      <c r="N56" s="16" t="s">
        <v>56</v>
      </c>
      <c r="O56" s="38">
        <v>13876104576</v>
      </c>
    </row>
    <row r="57" s="1" customFormat="1" ht="22.5" customHeight="1" spans="1:15">
      <c r="A57" s="19">
        <f>SUBTOTAL(103,$B$4:$B57)-1</f>
        <v>48</v>
      </c>
      <c r="B57" s="20" t="s">
        <v>243</v>
      </c>
      <c r="C57" s="20" t="s">
        <v>80</v>
      </c>
      <c r="D57" s="20" t="s">
        <v>41</v>
      </c>
      <c r="E57" s="21" t="s">
        <v>18</v>
      </c>
      <c r="F57" s="22">
        <v>9.5</v>
      </c>
      <c r="G57" s="30" t="s">
        <v>244</v>
      </c>
      <c r="H57" s="26" t="s">
        <v>220</v>
      </c>
      <c r="I57" s="32">
        <v>18789881922</v>
      </c>
      <c r="J57" s="20" t="s">
        <v>221</v>
      </c>
      <c r="K57" s="20" t="s">
        <v>222</v>
      </c>
      <c r="L57" s="32">
        <v>13976308203</v>
      </c>
      <c r="M57" s="38" t="s">
        <v>245</v>
      </c>
      <c r="N57" s="16" t="s">
        <v>56</v>
      </c>
      <c r="O57" s="38">
        <v>13698994121</v>
      </c>
    </row>
    <row r="58" s="1" customFormat="1" ht="22.5" customHeight="1" spans="1:15">
      <c r="A58" s="19">
        <f>SUBTOTAL(103,$B$4:$B58)-1</f>
        <v>49</v>
      </c>
      <c r="B58" s="20" t="s">
        <v>246</v>
      </c>
      <c r="C58" s="20" t="s">
        <v>80</v>
      </c>
      <c r="D58" s="20" t="s">
        <v>41</v>
      </c>
      <c r="E58" s="21" t="s">
        <v>18</v>
      </c>
      <c r="F58" s="22">
        <v>9</v>
      </c>
      <c r="G58" s="30" t="s">
        <v>247</v>
      </c>
      <c r="H58" s="31" t="s">
        <v>248</v>
      </c>
      <c r="I58" s="30">
        <v>13976071009</v>
      </c>
      <c r="J58" s="20" t="s">
        <v>221</v>
      </c>
      <c r="K58" s="20" t="s">
        <v>222</v>
      </c>
      <c r="L58" s="32">
        <v>13976308203</v>
      </c>
      <c r="M58" s="38" t="s">
        <v>249</v>
      </c>
      <c r="N58" s="16" t="s">
        <v>56</v>
      </c>
      <c r="O58" s="38">
        <v>13078967651</v>
      </c>
    </row>
    <row r="59" s="1" customFormat="1" ht="22.5" customHeight="1" spans="1:15">
      <c r="A59" s="19">
        <f>SUBTOTAL(103,$B$4:$B59)-1</f>
        <v>50</v>
      </c>
      <c r="B59" s="24" t="s">
        <v>250</v>
      </c>
      <c r="C59" s="20" t="s">
        <v>80</v>
      </c>
      <c r="D59" s="20" t="s">
        <v>251</v>
      </c>
      <c r="E59" s="21" t="s">
        <v>18</v>
      </c>
      <c r="F59" s="22">
        <v>10</v>
      </c>
      <c r="G59" s="32" t="s">
        <v>252</v>
      </c>
      <c r="H59" s="32" t="s">
        <v>253</v>
      </c>
      <c r="I59" s="32">
        <v>13976073966</v>
      </c>
      <c r="J59" s="32" t="s">
        <v>254</v>
      </c>
      <c r="K59" s="32" t="s">
        <v>255</v>
      </c>
      <c r="L59" s="32">
        <v>15798989518</v>
      </c>
      <c r="M59" s="39" t="s">
        <v>256</v>
      </c>
      <c r="N59" s="16" t="s">
        <v>56</v>
      </c>
      <c r="O59" s="38">
        <v>13876185936</v>
      </c>
    </row>
    <row r="60" s="1" customFormat="1" ht="22.5" customHeight="1" spans="1:15">
      <c r="A60" s="19">
        <f>SUBTOTAL(103,$B$4:$B60)-1</f>
        <v>51</v>
      </c>
      <c r="B60" s="24" t="s">
        <v>257</v>
      </c>
      <c r="C60" s="20" t="s">
        <v>80</v>
      </c>
      <c r="D60" s="20" t="s">
        <v>251</v>
      </c>
      <c r="E60" s="21" t="s">
        <v>18</v>
      </c>
      <c r="F60" s="22">
        <v>9</v>
      </c>
      <c r="G60" s="32" t="s">
        <v>258</v>
      </c>
      <c r="H60" s="32" t="s">
        <v>253</v>
      </c>
      <c r="I60" s="32">
        <v>13687546399</v>
      </c>
      <c r="J60" s="32" t="s">
        <v>254</v>
      </c>
      <c r="K60" s="32" t="s">
        <v>255</v>
      </c>
      <c r="L60" s="32">
        <v>15798989518</v>
      </c>
      <c r="M60" s="39" t="s">
        <v>259</v>
      </c>
      <c r="N60" s="16" t="s">
        <v>56</v>
      </c>
      <c r="O60" s="38">
        <v>18217873127</v>
      </c>
    </row>
    <row r="61" s="1" customFormat="1" ht="22.5" customHeight="1" spans="1:15">
      <c r="A61" s="19">
        <f>SUBTOTAL(103,$B$4:$B61)-1</f>
        <v>52</v>
      </c>
      <c r="B61" s="24" t="s">
        <v>260</v>
      </c>
      <c r="C61" s="20" t="s">
        <v>80</v>
      </c>
      <c r="D61" s="20" t="s">
        <v>251</v>
      </c>
      <c r="E61" s="21" t="s">
        <v>18</v>
      </c>
      <c r="F61" s="22">
        <v>18</v>
      </c>
      <c r="G61" s="32" t="s">
        <v>261</v>
      </c>
      <c r="H61" s="32" t="s">
        <v>262</v>
      </c>
      <c r="I61" s="32">
        <v>13976300727</v>
      </c>
      <c r="J61" s="32" t="s">
        <v>254</v>
      </c>
      <c r="K61" s="32" t="s">
        <v>255</v>
      </c>
      <c r="L61" s="32">
        <v>15798989518</v>
      </c>
      <c r="M61" s="39" t="s">
        <v>263</v>
      </c>
      <c r="N61" s="16" t="s">
        <v>56</v>
      </c>
      <c r="O61" s="38">
        <v>13518029780</v>
      </c>
    </row>
    <row r="62" s="1" customFormat="1" ht="22.5" customHeight="1" spans="1:15">
      <c r="A62" s="19">
        <f>SUBTOTAL(103,$B$4:$B62)-1</f>
        <v>53</v>
      </c>
      <c r="B62" s="20" t="s">
        <v>264</v>
      </c>
      <c r="C62" s="20" t="s">
        <v>49</v>
      </c>
      <c r="D62" s="20" t="s">
        <v>265</v>
      </c>
      <c r="E62" s="21" t="s">
        <v>18</v>
      </c>
      <c r="F62" s="22" t="s">
        <v>266</v>
      </c>
      <c r="G62" s="20" t="s">
        <v>267</v>
      </c>
      <c r="H62" s="26" t="s">
        <v>268</v>
      </c>
      <c r="I62" s="32">
        <v>13876107066</v>
      </c>
      <c r="J62" s="32" t="s">
        <v>67</v>
      </c>
      <c r="K62" s="32" t="s">
        <v>54</v>
      </c>
      <c r="L62" s="32">
        <v>18608910080</v>
      </c>
      <c r="M62" s="38" t="s">
        <v>269</v>
      </c>
      <c r="N62" s="16" t="s">
        <v>56</v>
      </c>
      <c r="O62" s="38">
        <v>13687541363</v>
      </c>
    </row>
    <row r="63" s="1" customFormat="1" ht="22.5" customHeight="1" spans="1:15">
      <c r="A63" s="19">
        <f>SUBTOTAL(103,$B$4:$B63)-1</f>
        <v>54</v>
      </c>
      <c r="B63" s="20" t="s">
        <v>270</v>
      </c>
      <c r="C63" s="20" t="s">
        <v>49</v>
      </c>
      <c r="D63" s="20" t="s">
        <v>265</v>
      </c>
      <c r="E63" s="21" t="s">
        <v>18</v>
      </c>
      <c r="F63" s="22">
        <v>18</v>
      </c>
      <c r="G63" s="20" t="s">
        <v>271</v>
      </c>
      <c r="H63" s="23" t="s">
        <v>272</v>
      </c>
      <c r="I63" s="32">
        <v>13976300512</v>
      </c>
      <c r="J63" s="20" t="s">
        <v>67</v>
      </c>
      <c r="K63" s="36" t="s">
        <v>54</v>
      </c>
      <c r="L63" s="37">
        <v>18608910080</v>
      </c>
      <c r="M63" s="38" t="s">
        <v>273</v>
      </c>
      <c r="N63" s="16" t="s">
        <v>56</v>
      </c>
      <c r="O63" s="38">
        <v>13687541389</v>
      </c>
    </row>
    <row r="64" s="1" customFormat="1" ht="22.5" customHeight="1" spans="1:15">
      <c r="A64" s="19">
        <f>SUBTOTAL(103,$B$4:$B64)-1</f>
        <v>55</v>
      </c>
      <c r="B64" s="20" t="s">
        <v>274</v>
      </c>
      <c r="C64" s="20" t="s">
        <v>80</v>
      </c>
      <c r="D64" s="20" t="s">
        <v>265</v>
      </c>
      <c r="E64" s="21" t="s">
        <v>18</v>
      </c>
      <c r="F64" s="22">
        <v>12</v>
      </c>
      <c r="G64" s="20" t="s">
        <v>275</v>
      </c>
      <c r="H64" s="23" t="s">
        <v>276</v>
      </c>
      <c r="I64" s="32">
        <v>15008944349</v>
      </c>
      <c r="J64" s="20" t="s">
        <v>277</v>
      </c>
      <c r="K64" s="20" t="s">
        <v>278</v>
      </c>
      <c r="L64" s="32">
        <v>13907519925</v>
      </c>
      <c r="M64" s="38" t="s">
        <v>279</v>
      </c>
      <c r="N64" s="16" t="s">
        <v>56</v>
      </c>
      <c r="O64" s="38">
        <v>18289226442</v>
      </c>
    </row>
    <row r="65" s="1" customFormat="1" ht="22.5" customHeight="1" spans="1:15">
      <c r="A65" s="19">
        <f>SUBTOTAL(103,$B$4:$B65)-1</f>
        <v>56</v>
      </c>
      <c r="B65" s="20" t="s">
        <v>280</v>
      </c>
      <c r="C65" s="20" t="s">
        <v>80</v>
      </c>
      <c r="D65" s="20" t="s">
        <v>265</v>
      </c>
      <c r="E65" s="21" t="s">
        <v>18</v>
      </c>
      <c r="F65" s="22">
        <v>10.8</v>
      </c>
      <c r="G65" s="20" t="s">
        <v>281</v>
      </c>
      <c r="H65" s="23" t="s">
        <v>282</v>
      </c>
      <c r="I65" s="32">
        <v>13637593657</v>
      </c>
      <c r="J65" s="20" t="s">
        <v>277</v>
      </c>
      <c r="K65" s="20" t="s">
        <v>278</v>
      </c>
      <c r="L65" s="32">
        <v>13907519925</v>
      </c>
      <c r="M65" s="38" t="s">
        <v>283</v>
      </c>
      <c r="N65" s="16" t="s">
        <v>56</v>
      </c>
      <c r="O65" s="38">
        <v>15103024227</v>
      </c>
    </row>
    <row r="66" s="1" customFormat="1" ht="22.5" customHeight="1" spans="1:15">
      <c r="A66" s="19">
        <f>SUBTOTAL(103,$B$4:$B66)-1</f>
        <v>57</v>
      </c>
      <c r="B66" s="20" t="s">
        <v>284</v>
      </c>
      <c r="C66" s="20" t="s">
        <v>80</v>
      </c>
      <c r="D66" s="20" t="s">
        <v>265</v>
      </c>
      <c r="E66" s="21" t="s">
        <v>18</v>
      </c>
      <c r="F66" s="22">
        <v>11.7</v>
      </c>
      <c r="G66" s="20" t="s">
        <v>285</v>
      </c>
      <c r="H66" s="23" t="s">
        <v>286</v>
      </c>
      <c r="I66" s="32">
        <v>13876485007</v>
      </c>
      <c r="J66" s="20" t="s">
        <v>277</v>
      </c>
      <c r="K66" s="20" t="s">
        <v>278</v>
      </c>
      <c r="L66" s="32">
        <v>13907519925</v>
      </c>
      <c r="M66" s="38" t="s">
        <v>287</v>
      </c>
      <c r="N66" s="16" t="s">
        <v>56</v>
      </c>
      <c r="O66" s="38">
        <v>19989722625</v>
      </c>
    </row>
    <row r="67" s="1" customFormat="1" ht="22.5" customHeight="1" spans="1:15">
      <c r="A67" s="19">
        <f>SUBTOTAL(103,$B$4:$B67)-1</f>
        <v>58</v>
      </c>
      <c r="B67" s="20" t="s">
        <v>288</v>
      </c>
      <c r="C67" s="20" t="s">
        <v>49</v>
      </c>
      <c r="D67" s="20" t="s">
        <v>28</v>
      </c>
      <c r="E67" s="21" t="s">
        <v>18</v>
      </c>
      <c r="F67" s="22">
        <v>10</v>
      </c>
      <c r="G67" s="20" t="s">
        <v>289</v>
      </c>
      <c r="H67" s="26" t="s">
        <v>290</v>
      </c>
      <c r="I67" s="37">
        <v>13976303308</v>
      </c>
      <c r="J67" s="36" t="s">
        <v>291</v>
      </c>
      <c r="K67" s="36" t="s">
        <v>203</v>
      </c>
      <c r="L67" s="37">
        <v>13078972360</v>
      </c>
      <c r="M67" s="39" t="s">
        <v>33</v>
      </c>
      <c r="N67" s="16" t="s">
        <v>24</v>
      </c>
      <c r="O67" s="38">
        <v>13518028098</v>
      </c>
    </row>
    <row r="68" s="1" customFormat="1" ht="22.5" customHeight="1" spans="1:15">
      <c r="A68" s="19">
        <f>SUBTOTAL(103,$B$4:$B68)-1</f>
        <v>59</v>
      </c>
      <c r="B68" s="24" t="s">
        <v>292</v>
      </c>
      <c r="C68" s="20" t="s">
        <v>80</v>
      </c>
      <c r="D68" s="20" t="s">
        <v>28</v>
      </c>
      <c r="E68" s="21" t="s">
        <v>18</v>
      </c>
      <c r="F68" s="22">
        <v>14.5</v>
      </c>
      <c r="G68" s="20" t="s">
        <v>293</v>
      </c>
      <c r="H68" s="26" t="s">
        <v>294</v>
      </c>
      <c r="I68" s="32">
        <v>13637545880</v>
      </c>
      <c r="J68" s="20" t="s">
        <v>295</v>
      </c>
      <c r="K68" s="20" t="s">
        <v>296</v>
      </c>
      <c r="L68" s="32">
        <v>13876105968</v>
      </c>
      <c r="M68" s="38" t="s">
        <v>297</v>
      </c>
      <c r="N68" s="16" t="s">
        <v>56</v>
      </c>
      <c r="O68" s="38">
        <v>15808970832</v>
      </c>
    </row>
    <row r="69" s="1" customFormat="1" ht="22.5" customHeight="1" spans="1:15">
      <c r="A69" s="19">
        <f>SUBTOTAL(103,$B$4:$B69)-1</f>
        <v>60</v>
      </c>
      <c r="B69" s="24" t="s">
        <v>298</v>
      </c>
      <c r="C69" s="20" t="s">
        <v>80</v>
      </c>
      <c r="D69" s="20" t="s">
        <v>28</v>
      </c>
      <c r="E69" s="21" t="s">
        <v>18</v>
      </c>
      <c r="F69" s="22">
        <v>7</v>
      </c>
      <c r="G69" s="20" t="s">
        <v>299</v>
      </c>
      <c r="H69" s="26" t="s">
        <v>300</v>
      </c>
      <c r="I69" s="32">
        <v>13976073500</v>
      </c>
      <c r="J69" s="20" t="s">
        <v>295</v>
      </c>
      <c r="K69" s="20" t="s">
        <v>296</v>
      </c>
      <c r="L69" s="32">
        <v>13876105968</v>
      </c>
      <c r="M69" s="38" t="s">
        <v>301</v>
      </c>
      <c r="N69" s="16" t="s">
        <v>56</v>
      </c>
      <c r="O69" s="38">
        <v>18789708873</v>
      </c>
    </row>
    <row r="70" s="1" customFormat="1" ht="22.5" customHeight="1" spans="1:15">
      <c r="A70" s="19">
        <f>SUBTOTAL(103,$B$4:$B70)-1</f>
        <v>61</v>
      </c>
      <c r="B70" s="24" t="s">
        <v>302</v>
      </c>
      <c r="C70" s="20" t="s">
        <v>80</v>
      </c>
      <c r="D70" s="20" t="s">
        <v>28</v>
      </c>
      <c r="E70" s="21" t="s">
        <v>18</v>
      </c>
      <c r="F70" s="22">
        <v>14</v>
      </c>
      <c r="G70" s="20" t="s">
        <v>303</v>
      </c>
      <c r="H70" s="23" t="s">
        <v>294</v>
      </c>
      <c r="I70" s="20">
        <v>13876611057</v>
      </c>
      <c r="J70" s="20" t="s">
        <v>295</v>
      </c>
      <c r="K70" s="20" t="s">
        <v>296</v>
      </c>
      <c r="L70" s="32">
        <v>13876105968</v>
      </c>
      <c r="M70" s="38" t="s">
        <v>304</v>
      </c>
      <c r="N70" s="16" t="s">
        <v>56</v>
      </c>
      <c r="O70" s="38">
        <v>18808930097</v>
      </c>
    </row>
    <row r="71" s="1" customFormat="1" ht="22.5" customHeight="1" spans="1:15">
      <c r="A71" s="19">
        <f>SUBTOTAL(103,$B$4:$B71)-1</f>
        <v>62</v>
      </c>
      <c r="B71" s="20" t="s">
        <v>305</v>
      </c>
      <c r="C71" s="20" t="s">
        <v>49</v>
      </c>
      <c r="D71" s="20" t="s">
        <v>306</v>
      </c>
      <c r="E71" s="21" t="s">
        <v>307</v>
      </c>
      <c r="F71" s="22">
        <v>12</v>
      </c>
      <c r="G71" s="20" t="s">
        <v>308</v>
      </c>
      <c r="H71" s="23" t="s">
        <v>309</v>
      </c>
      <c r="I71" s="32">
        <v>13976302555</v>
      </c>
      <c r="J71" s="36" t="s">
        <v>310</v>
      </c>
      <c r="K71" s="36" t="s">
        <v>203</v>
      </c>
      <c r="L71" s="37">
        <v>13976663725</v>
      </c>
      <c r="M71" s="39" t="s">
        <v>311</v>
      </c>
      <c r="N71" s="16" t="s">
        <v>56</v>
      </c>
      <c r="O71" s="38">
        <v>17784631892</v>
      </c>
    </row>
    <row r="72" s="1" customFormat="1" ht="22.5" customHeight="1" spans="1:15">
      <c r="A72" s="19">
        <f>SUBTOTAL(103,$B$4:$B72)-1</f>
        <v>63</v>
      </c>
      <c r="B72" s="20" t="s">
        <v>312</v>
      </c>
      <c r="C72" s="20" t="s">
        <v>49</v>
      </c>
      <c r="D72" s="20" t="s">
        <v>306</v>
      </c>
      <c r="E72" s="21" t="s">
        <v>18</v>
      </c>
      <c r="F72" s="22">
        <v>24.1</v>
      </c>
      <c r="G72" s="20" t="s">
        <v>313</v>
      </c>
      <c r="H72" s="23" t="s">
        <v>314</v>
      </c>
      <c r="I72" s="32">
        <v>13976302969</v>
      </c>
      <c r="J72" s="36" t="s">
        <v>315</v>
      </c>
      <c r="K72" s="36" t="s">
        <v>22</v>
      </c>
      <c r="L72" s="37">
        <v>13907516229</v>
      </c>
      <c r="M72" s="39" t="s">
        <v>316</v>
      </c>
      <c r="N72" s="16" t="s">
        <v>56</v>
      </c>
      <c r="O72" s="38">
        <v>13278949137</v>
      </c>
    </row>
    <row r="73" s="1" customFormat="1" ht="22.5" customHeight="1" spans="1:15">
      <c r="A73" s="19">
        <f>SUBTOTAL(103,$B$4:$B73)-1</f>
        <v>64</v>
      </c>
      <c r="B73" s="24" t="s">
        <v>317</v>
      </c>
      <c r="C73" s="20" t="s">
        <v>80</v>
      </c>
      <c r="D73" s="20" t="s">
        <v>306</v>
      </c>
      <c r="E73" s="21" t="s">
        <v>318</v>
      </c>
      <c r="F73" s="22">
        <v>16</v>
      </c>
      <c r="G73" s="20" t="s">
        <v>313</v>
      </c>
      <c r="H73" s="23" t="s">
        <v>314</v>
      </c>
      <c r="I73" s="32">
        <v>13976302969</v>
      </c>
      <c r="J73" s="20" t="s">
        <v>319</v>
      </c>
      <c r="K73" s="20" t="s">
        <v>320</v>
      </c>
      <c r="L73" s="32">
        <v>13876100538</v>
      </c>
      <c r="M73" s="39" t="s">
        <v>321</v>
      </c>
      <c r="N73" s="16" t="s">
        <v>56</v>
      </c>
      <c r="O73" s="38">
        <v>13307602256</v>
      </c>
    </row>
    <row r="74" s="1" customFormat="1" ht="22.5" customHeight="1" spans="1:15">
      <c r="A74" s="19">
        <f>SUBTOTAL(103,$B$4:$B74)-1</f>
        <v>65</v>
      </c>
      <c r="B74" s="24" t="s">
        <v>322</v>
      </c>
      <c r="C74" s="20" t="s">
        <v>80</v>
      </c>
      <c r="D74" s="20" t="s">
        <v>306</v>
      </c>
      <c r="E74" s="21" t="s">
        <v>122</v>
      </c>
      <c r="F74" s="22">
        <v>12.9</v>
      </c>
      <c r="G74" s="20" t="s">
        <v>308</v>
      </c>
      <c r="H74" s="23" t="s">
        <v>309</v>
      </c>
      <c r="I74" s="32">
        <v>13976302555</v>
      </c>
      <c r="J74" s="20" t="s">
        <v>319</v>
      </c>
      <c r="K74" s="20" t="s">
        <v>320</v>
      </c>
      <c r="L74" s="32">
        <v>13876100538</v>
      </c>
      <c r="M74" s="39" t="s">
        <v>323</v>
      </c>
      <c r="N74" s="16" t="s">
        <v>56</v>
      </c>
      <c r="O74" s="38">
        <v>13337677039</v>
      </c>
    </row>
    <row r="75" s="1" customFormat="1" ht="22.5" customHeight="1" spans="1:15">
      <c r="A75" s="19">
        <f>SUBTOTAL(103,$B$4:$B75)-1</f>
        <v>66</v>
      </c>
      <c r="B75" s="20" t="s">
        <v>324</v>
      </c>
      <c r="C75" s="20" t="s">
        <v>80</v>
      </c>
      <c r="D75" s="20" t="s">
        <v>17</v>
      </c>
      <c r="E75" s="21" t="s">
        <v>18</v>
      </c>
      <c r="F75" s="22">
        <v>18</v>
      </c>
      <c r="G75" s="20" t="s">
        <v>325</v>
      </c>
      <c r="H75" s="26" t="s">
        <v>326</v>
      </c>
      <c r="I75" s="32">
        <v>13907515657</v>
      </c>
      <c r="J75" s="20" t="s">
        <v>327</v>
      </c>
      <c r="K75" s="20" t="s">
        <v>184</v>
      </c>
      <c r="L75" s="32">
        <v>13876104660</v>
      </c>
      <c r="M75" s="38" t="s">
        <v>328</v>
      </c>
      <c r="N75" s="16" t="s">
        <v>56</v>
      </c>
      <c r="O75" s="38">
        <v>13687543976</v>
      </c>
    </row>
    <row r="76" s="1" customFormat="1" ht="11.25" spans="2:14">
      <c r="B76" s="44"/>
      <c r="C76" s="44"/>
      <c r="D76" s="44"/>
      <c r="E76" s="44"/>
      <c r="F76" s="44"/>
      <c r="G76" s="44"/>
      <c r="H76" s="45"/>
      <c r="I76" s="44"/>
      <c r="J76" s="44"/>
      <c r="K76" s="44"/>
      <c r="L76" s="44"/>
      <c r="M76" s="44"/>
      <c r="N76" s="44"/>
    </row>
    <row r="77" s="1" customFormat="1" ht="11.25" spans="5:8">
      <c r="E77" s="46"/>
      <c r="F77" s="46"/>
      <c r="H77" s="47"/>
    </row>
    <row r="78" s="1" customFormat="1" ht="11.25" spans="5:8">
      <c r="E78" s="46"/>
      <c r="F78" s="46"/>
      <c r="H78" s="47"/>
    </row>
    <row r="79" s="1" customFormat="1" ht="11.25" spans="5:8">
      <c r="E79" s="46"/>
      <c r="F79" s="46"/>
      <c r="H79" s="47"/>
    </row>
    <row r="80" s="1" customFormat="1" ht="11.25" spans="5:8">
      <c r="E80" s="46"/>
      <c r="F80" s="46"/>
      <c r="H80" s="47"/>
    </row>
    <row r="81" s="1" customFormat="1" ht="11.25" spans="5:8">
      <c r="E81" s="46"/>
      <c r="F81" s="46"/>
      <c r="H81" s="47"/>
    </row>
    <row r="82" s="1" customFormat="1" ht="11.25" spans="5:8">
      <c r="E82" s="46"/>
      <c r="F82" s="46"/>
      <c r="H82" s="47"/>
    </row>
    <row r="83" s="1" customFormat="1" ht="11.25" spans="5:8">
      <c r="E83" s="46"/>
      <c r="F83" s="46"/>
      <c r="H83" s="47"/>
    </row>
    <row r="84" s="1" customFormat="1" ht="11.25" spans="5:8">
      <c r="E84" s="46"/>
      <c r="F84" s="46"/>
      <c r="H84" s="47"/>
    </row>
    <row r="85" s="1" customFormat="1" ht="11.25" spans="5:8">
      <c r="E85" s="46"/>
      <c r="F85" s="46"/>
      <c r="H85" s="47"/>
    </row>
    <row r="86" s="1" customFormat="1" ht="11.25" spans="5:8">
      <c r="E86" s="46"/>
      <c r="F86" s="46"/>
      <c r="H86" s="47"/>
    </row>
    <row r="87" s="1" customFormat="1" ht="11.25" spans="5:8">
      <c r="E87" s="46"/>
      <c r="F87" s="46"/>
      <c r="H87" s="47"/>
    </row>
    <row r="88" s="1" customFormat="1" ht="11.25" spans="5:8">
      <c r="E88" s="46"/>
      <c r="F88" s="46"/>
      <c r="H88" s="47"/>
    </row>
    <row r="89" s="1" customFormat="1" ht="11.25" spans="5:8">
      <c r="E89" s="46"/>
      <c r="F89" s="46"/>
      <c r="H89" s="47"/>
    </row>
    <row r="90" s="1" customFormat="1" ht="11.25" spans="5:8">
      <c r="E90" s="46"/>
      <c r="F90" s="46"/>
      <c r="H90" s="47"/>
    </row>
    <row r="91" s="1" customFormat="1" ht="11.25" spans="5:8">
      <c r="E91" s="46"/>
      <c r="F91" s="46"/>
      <c r="H91" s="47"/>
    </row>
    <row r="92" s="1" customFormat="1" ht="11.25" spans="5:8">
      <c r="E92" s="46"/>
      <c r="F92" s="46"/>
      <c r="H92" s="47"/>
    </row>
    <row r="93" s="1" customFormat="1" ht="11.25" spans="5:8">
      <c r="E93" s="46"/>
      <c r="F93" s="46"/>
      <c r="H93" s="47"/>
    </row>
    <row r="94" s="1" customFormat="1" ht="11.25" spans="5:8">
      <c r="E94" s="46"/>
      <c r="F94" s="46"/>
      <c r="H94" s="47"/>
    </row>
    <row r="95" s="1" customFormat="1" ht="11.25" spans="5:8">
      <c r="E95" s="46"/>
      <c r="F95" s="46"/>
      <c r="H95" s="47"/>
    </row>
    <row r="96" s="1" customFormat="1" ht="11.25" spans="5:8">
      <c r="E96" s="46"/>
      <c r="F96" s="46"/>
      <c r="H96" s="47"/>
    </row>
    <row r="97" s="1" customFormat="1" ht="11.25" spans="5:8">
      <c r="E97" s="46"/>
      <c r="F97" s="46"/>
      <c r="H97" s="47"/>
    </row>
    <row r="98" s="1" customFormat="1" ht="11.25" spans="5:8">
      <c r="E98" s="46"/>
      <c r="F98" s="46"/>
      <c r="H98" s="47"/>
    </row>
    <row r="99" s="1" customFormat="1" ht="11.25" spans="5:8">
      <c r="E99" s="46"/>
      <c r="F99" s="46"/>
      <c r="H99" s="47"/>
    </row>
    <row r="100" s="1" customFormat="1" ht="11.25" spans="5:8">
      <c r="E100" s="46"/>
      <c r="F100" s="46"/>
      <c r="H100" s="47"/>
    </row>
    <row r="101" s="1" customFormat="1" ht="11.25" spans="5:8">
      <c r="E101" s="46"/>
      <c r="F101" s="46"/>
      <c r="H101" s="47"/>
    </row>
    <row r="102" s="1" customFormat="1" ht="11.25" spans="5:8">
      <c r="E102" s="46"/>
      <c r="F102" s="46"/>
      <c r="H102" s="47"/>
    </row>
    <row r="103" s="1" customFormat="1" ht="11.25" spans="5:8">
      <c r="E103" s="46"/>
      <c r="F103" s="46"/>
      <c r="H103" s="47"/>
    </row>
    <row r="104" s="1" customFormat="1" ht="11.25" spans="5:8">
      <c r="E104" s="46"/>
      <c r="F104" s="46"/>
      <c r="H104" s="47"/>
    </row>
    <row r="105" s="1" customFormat="1" ht="11.25" spans="5:8">
      <c r="E105" s="46"/>
      <c r="F105" s="46"/>
      <c r="H105" s="47"/>
    </row>
    <row r="106" s="1" customFormat="1" ht="11.25" spans="5:8">
      <c r="E106" s="46"/>
      <c r="F106" s="46"/>
      <c r="H106" s="47"/>
    </row>
    <row r="107" s="1" customFormat="1" ht="11.25" spans="5:8">
      <c r="E107" s="46"/>
      <c r="F107" s="46"/>
      <c r="H107" s="47"/>
    </row>
    <row r="108" s="1" customFormat="1" ht="11.25" spans="5:8">
      <c r="E108" s="46"/>
      <c r="F108" s="46"/>
      <c r="H108" s="47"/>
    </row>
    <row r="109" s="1" customFormat="1" ht="11.25" spans="5:8">
      <c r="E109" s="46"/>
      <c r="F109" s="46"/>
      <c r="H109" s="47"/>
    </row>
    <row r="110" s="1" customFormat="1" ht="11.25" spans="5:8">
      <c r="E110" s="46"/>
      <c r="F110" s="46"/>
      <c r="H110" s="47"/>
    </row>
    <row r="111" s="1" customFormat="1" ht="11.25" spans="5:8">
      <c r="E111" s="46"/>
      <c r="F111" s="46"/>
      <c r="H111" s="47"/>
    </row>
    <row r="112" s="1" customFormat="1" ht="11.25" spans="5:8">
      <c r="E112" s="46"/>
      <c r="F112" s="46"/>
      <c r="H112" s="47"/>
    </row>
    <row r="113" s="1" customFormat="1" ht="11.25" spans="5:8">
      <c r="E113" s="46"/>
      <c r="F113" s="46"/>
      <c r="H113" s="47"/>
    </row>
    <row r="114" s="1" customFormat="1" ht="11.25" spans="5:8">
      <c r="E114" s="46"/>
      <c r="F114" s="46"/>
      <c r="H114" s="47"/>
    </row>
    <row r="115" s="1" customFormat="1" ht="11.25" spans="5:8">
      <c r="E115" s="46"/>
      <c r="F115" s="46"/>
      <c r="H115" s="47"/>
    </row>
    <row r="116" s="1" customFormat="1" ht="11.25" spans="5:8">
      <c r="E116" s="46"/>
      <c r="F116" s="46"/>
      <c r="H116" s="47"/>
    </row>
    <row r="117" s="1" customFormat="1" ht="11.25" spans="5:8">
      <c r="E117" s="46"/>
      <c r="F117" s="46"/>
      <c r="H117" s="47"/>
    </row>
    <row r="118" s="1" customFormat="1" ht="11.25" spans="5:8">
      <c r="E118" s="46"/>
      <c r="F118" s="46"/>
      <c r="H118" s="47"/>
    </row>
    <row r="119" s="1" customFormat="1" ht="11.25" spans="5:8">
      <c r="E119" s="46"/>
      <c r="F119" s="46"/>
      <c r="H119" s="47"/>
    </row>
    <row r="120" s="1" customFormat="1" ht="11.25" spans="5:8">
      <c r="E120" s="46"/>
      <c r="F120" s="46"/>
      <c r="H120" s="47"/>
    </row>
    <row r="121" s="1" customFormat="1" ht="11.25" spans="5:8">
      <c r="E121" s="46"/>
      <c r="F121" s="46"/>
      <c r="H121" s="47"/>
    </row>
    <row r="122" s="1" customFormat="1" ht="11.25" spans="5:8">
      <c r="E122" s="46"/>
      <c r="F122" s="46"/>
      <c r="H122" s="47"/>
    </row>
    <row r="123" s="1" customFormat="1" ht="11.25" spans="5:8">
      <c r="E123" s="46"/>
      <c r="F123" s="46"/>
      <c r="H123" s="47"/>
    </row>
    <row r="124" s="1" customFormat="1" ht="11.25" spans="5:8">
      <c r="E124" s="46"/>
      <c r="F124" s="46"/>
      <c r="H124" s="47"/>
    </row>
  </sheetData>
  <mergeCells count="57">
    <mergeCell ref="A2:O2"/>
    <mergeCell ref="E4:F4"/>
    <mergeCell ref="G4:I4"/>
    <mergeCell ref="J4:L4"/>
    <mergeCell ref="M4:O4"/>
    <mergeCell ref="A4:A5"/>
    <mergeCell ref="A6:A7"/>
    <mergeCell ref="A8:A9"/>
    <mergeCell ref="A10:A11"/>
    <mergeCell ref="A12:A13"/>
    <mergeCell ref="B4:B5"/>
    <mergeCell ref="B6:B7"/>
    <mergeCell ref="B8:B9"/>
    <mergeCell ref="B10:B11"/>
    <mergeCell ref="B12:B13"/>
    <mergeCell ref="C4:C5"/>
    <mergeCell ref="C6:C7"/>
    <mergeCell ref="C8:C9"/>
    <mergeCell ref="C10:C11"/>
    <mergeCell ref="C12:C13"/>
    <mergeCell ref="D4:D5"/>
    <mergeCell ref="D6:D7"/>
    <mergeCell ref="D8:D9"/>
    <mergeCell ref="D10:D11"/>
    <mergeCell ref="D12:D13"/>
    <mergeCell ref="E6:E7"/>
    <mergeCell ref="E8:E9"/>
    <mergeCell ref="E10:E11"/>
    <mergeCell ref="E12:E13"/>
    <mergeCell ref="F6:F7"/>
    <mergeCell ref="F8:F9"/>
    <mergeCell ref="F10:F11"/>
    <mergeCell ref="F12:F13"/>
    <mergeCell ref="J6:J7"/>
    <mergeCell ref="J8:J9"/>
    <mergeCell ref="J10:J11"/>
    <mergeCell ref="J12:J13"/>
    <mergeCell ref="K6:K7"/>
    <mergeCell ref="K8:K9"/>
    <mergeCell ref="K10:K11"/>
    <mergeCell ref="K12:K13"/>
    <mergeCell ref="L6:L7"/>
    <mergeCell ref="L8:L9"/>
    <mergeCell ref="L10:L11"/>
    <mergeCell ref="L12:L13"/>
    <mergeCell ref="M6:M7"/>
    <mergeCell ref="M8:M9"/>
    <mergeCell ref="M10:M11"/>
    <mergeCell ref="M12:M13"/>
    <mergeCell ref="N6:N7"/>
    <mergeCell ref="N8:N9"/>
    <mergeCell ref="N10:N11"/>
    <mergeCell ref="N12:N13"/>
    <mergeCell ref="O6:O7"/>
    <mergeCell ref="O8:O9"/>
    <mergeCell ref="O10:O11"/>
    <mergeCell ref="O12:O13"/>
  </mergeCells>
  <pageMargins left="0.209027777777778" right="0.2" top="0.75" bottom="0.75" header="0.309027777777778" footer="0.309027777777778"/>
  <pageSetup paperSize="9" scale="83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PC</cp:lastModifiedBy>
  <cp:revision>3</cp:revision>
  <dcterms:created xsi:type="dcterms:W3CDTF">2020-04-09T08:26:00Z</dcterms:created>
  <cp:lastPrinted>2020-04-09T08:29:00Z</cp:lastPrinted>
  <dcterms:modified xsi:type="dcterms:W3CDTF">2021-06-03T02:49:53Z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2052-10.8.0.6253</vt:lpwstr>
  </property>
  <property fmtid="{D5CDD505-2E9C-101B-9397-08002B2CF9AE}" pid="3" name="ICV">
    <vt:lpwstr>AE0822C9DCC94FB4A37B7C4E1AA4F7E8</vt:lpwstr>
  </property>
</Properties>
</file>